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SuzyKuo(PBO)\Downloads\"/>
    </mc:Choice>
  </mc:AlternateContent>
  <xr:revisionPtr revIDLastSave="0" documentId="13_ncr:1_{78030CD1-254E-4C64-9584-C6CEB81DE5CC}" xr6:coauthVersionLast="47" xr6:coauthVersionMax="47" xr10:uidLastSave="{00000000-0000-0000-0000-000000000000}"/>
  <bookViews>
    <workbookView xWindow="-120" yWindow="-120" windowWidth="29040" windowHeight="17520" xr2:uid="{35D41884-399D-4067-B9FF-262C20CF498B}"/>
  </bookViews>
  <sheets>
    <sheet name="Contents" sheetId="21" r:id="rId1"/>
    <sheet name="2-1" sheetId="1" r:id="rId2"/>
    <sheet name="2-2" sheetId="3" r:id="rId3"/>
    <sheet name="2-3" sheetId="4" r:id="rId4"/>
    <sheet name="2-4" sheetId="5" r:id="rId5"/>
    <sheet name="2-5" sheetId="6" r:id="rId6"/>
    <sheet name="2-6" sheetId="7" r:id="rId7"/>
    <sheet name="2-7" sheetId="22" r:id="rId8"/>
    <sheet name="3-1" sheetId="8" r:id="rId9"/>
    <sheet name="3-2" sheetId="10" r:id="rId10"/>
    <sheet name="3-3" sheetId="9" r:id="rId11"/>
    <sheet name="3-4" sheetId="11" r:id="rId12"/>
    <sheet name="3-5" sheetId="23" r:id="rId13"/>
    <sheet name="4-1" sheetId="12" r:id="rId14"/>
    <sheet name="4-2" sheetId="13" r:id="rId15"/>
    <sheet name="Table 4-1" sheetId="19" r:id="rId16"/>
    <sheet name="4-3" sheetId="14" r:id="rId17"/>
    <sheet name="4-4" sheetId="15" r:id="rId18"/>
    <sheet name="4-5" sheetId="26" r:id="rId19"/>
    <sheet name="5-1" sheetId="16" r:id="rId20"/>
    <sheet name="5-2" sheetId="17" r:id="rId21"/>
    <sheet name="Table 5-1" sheetId="20" r:id="rId22"/>
    <sheet name="5-3" sheetId="18" r:id="rId23"/>
    <sheet name="5-4" sheetId="27" r:id="rId24"/>
    <sheet name="Interactive analysis" sheetId="30" r:id="rId25"/>
    <sheet name="A-1" sheetId="28" r:id="rId26"/>
    <sheet name="A-2" sheetId="29" r:id="rId27"/>
    <sheet name="Table B-1" sheetId="24" r:id="rId28"/>
    <sheet name="Table B-2" sheetId="25" r:id="rId2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 l="1"/>
  <c r="A1" i="30" l="1"/>
  <c r="A1" i="25" l="1"/>
  <c r="A1" i="24"/>
  <c r="A1" i="1" l="1"/>
  <c r="A1" i="29" l="1"/>
  <c r="A1" i="28"/>
  <c r="A1" i="27"/>
  <c r="A1" i="18"/>
  <c r="A1" i="16"/>
  <c r="A1" i="20"/>
  <c r="A1" i="17"/>
  <c r="A1" i="15"/>
  <c r="A1" i="14"/>
  <c r="A1" i="13"/>
  <c r="A1" i="19"/>
  <c r="A1" i="26"/>
  <c r="A1" i="12"/>
  <c r="A1" i="23"/>
  <c r="A1" i="11"/>
  <c r="A1" i="9"/>
  <c r="A1" i="10"/>
  <c r="A1" i="8"/>
  <c r="A1" i="4"/>
  <c r="A1" i="5"/>
  <c r="A1" i="6"/>
  <c r="A1" i="7"/>
  <c r="A1" i="22"/>
</calcChain>
</file>

<file path=xl/sharedStrings.xml><?xml version="1.0" encoding="utf-8"?>
<sst xmlns="http://schemas.openxmlformats.org/spreadsheetml/2006/main" count="2511" uniqueCount="256">
  <si>
    <t>Beyond the budget 2023-24: Fiscal outlook and sustainability</t>
  </si>
  <si>
    <t>Contents</t>
  </si>
  <si>
    <t>Figure 2-1: Gross and net debt, 1993-94 to 2033-34</t>
  </si>
  <si>
    <t xml:space="preserve">Figure 2-2: Change in nominal GDP projection from 2022-23 October Budget to 2033 34 Budget, 2023-24 to 2032-33 </t>
  </si>
  <si>
    <t>Figure 2-3: Gross and net interest payments, 1993-94 to 2033-34</t>
  </si>
  <si>
    <r>
      <t>Figure 2-4:</t>
    </r>
    <r>
      <rPr>
        <i/>
        <u/>
        <sz val="11"/>
        <color theme="10"/>
        <rFont val="Calibri"/>
        <family val="2"/>
        <scheme val="minor"/>
      </rPr>
      <t xml:space="preserve"> 2022-23 October Budget</t>
    </r>
    <r>
      <rPr>
        <u/>
        <sz val="11"/>
        <color theme="10"/>
        <rFont val="Calibri"/>
        <family val="2"/>
        <scheme val="minor"/>
      </rPr>
      <t xml:space="preserve"> and </t>
    </r>
    <r>
      <rPr>
        <i/>
        <u/>
        <sz val="11"/>
        <color theme="10"/>
        <rFont val="Calibri"/>
        <family val="2"/>
        <scheme val="minor"/>
      </rPr>
      <t>2023-24 Budget</t>
    </r>
    <r>
      <rPr>
        <u/>
        <sz val="11"/>
        <color theme="10"/>
        <rFont val="Calibri"/>
        <family val="2"/>
        <scheme val="minor"/>
      </rPr>
      <t xml:space="preserve"> – bond yields , net debt, and net interest</t>
    </r>
  </si>
  <si>
    <t>Figure 2-5: Underlying cash balance, 2003-04 to 2033-34</t>
  </si>
  <si>
    <t>Figure 2-6: Budget aggregates, 2021-22 to 2033-34</t>
  </si>
  <si>
    <t>Figure 2-7: Net financial worth and net worth, 2003-04 to 2033-34</t>
  </si>
  <si>
    <t>Figure 3-1: Gross debt, 1970-71 to 2066-67</t>
  </si>
  <si>
    <t>Figure 3-2: Interest payments, 1970-71 to 2066-67</t>
  </si>
  <si>
    <t>Figure 3-3: Australia’s personal income tax and working age population ratio, 2003-04 to 2033-34</t>
  </si>
  <si>
    <t>Figure 3-4: Australia’s tax mix, 1950-51 to 2033-34</t>
  </si>
  <si>
    <t>Figure 3-5: Defence expenditure impacts on fiscal balance, 2023-24 to 2033-34</t>
  </si>
  <si>
    <t>Figure 4-1: Total revenue, 2003-04 to 2033-34</t>
  </si>
  <si>
    <t>Figure 4-2: Changes in tax revenue, 2023-24 to 2033-34</t>
  </si>
  <si>
    <t>Table 4-1: Comparison of revenue estimates (top 6)</t>
  </si>
  <si>
    <t>Figure 4-3: Personal income tax revenue, 2003-04 to 2033-34</t>
  </si>
  <si>
    <t>Figure 4-4: Aggregate average personal income tax rate, 1960-61 to 2033-34</t>
  </si>
  <si>
    <t>Figure 4-5: Projected fiscal balance, with and without returning bracket creep</t>
  </si>
  <si>
    <t xml:space="preserve">Figure 5-1: Total expenses, 2003-04 to 2033-34  </t>
  </si>
  <si>
    <t>Figure 5-2: Changes in expenses, 2023-24 to 2033-34</t>
  </si>
  <si>
    <t>Table 5-1: Comparison of the largest expense programs in the 2023-24 Budget (top 10)</t>
  </si>
  <si>
    <t>Figure 5-3: Fiscal balance under different NDIS expenditure growth scenarios, 2023-24 to 2033-34</t>
  </si>
  <si>
    <t>Figure 5-4: Commonwealth proportional NDIS contributions under different growth scenarios, 2023-24 to 2033-34</t>
  </si>
  <si>
    <t>Interactive analysis - net operating balance, revenue and expenses</t>
  </si>
  <si>
    <t>Figure A-1: Nominal GDP growth, 1996-97 to 2026-27</t>
  </si>
  <si>
    <t>Figure A-2: Change in underlying cash balance since the 2022-23 October Budget</t>
  </si>
  <si>
    <t>Table B-1: Comparison of revenue programs</t>
  </si>
  <si>
    <t>Table B-2: Comparison of expenses programs</t>
  </si>
  <si>
    <t>For more information about the terms in this report see the</t>
  </si>
  <si>
    <t>Online budget glossary</t>
  </si>
  <si>
    <t>on the PBO website.</t>
  </si>
  <si>
    <t>Variable</t>
  </si>
  <si>
    <t>FY ending</t>
  </si>
  <si>
    <t>Value</t>
  </si>
  <si>
    <t>Gross debt (23-24)</t>
  </si>
  <si>
    <t>Gross debt (22-23)</t>
  </si>
  <si>
    <t>Gross debt (21-22)</t>
  </si>
  <si>
    <t>Net debt (23-24)</t>
  </si>
  <si>
    <r>
      <t xml:space="preserve">Note: 2021-22 and 2022-23 projections refer to the PBO’s previous </t>
    </r>
    <r>
      <rPr>
        <i/>
        <sz val="9"/>
        <color rgb="FF788183"/>
        <rFont val="Calibri"/>
        <family val="2"/>
        <scheme val="minor"/>
      </rPr>
      <t>Beyond the budget</t>
    </r>
    <r>
      <rPr>
        <sz val="9"/>
        <color rgb="FF788183"/>
        <rFont val="Calibri"/>
        <family val="2"/>
        <scheme val="minor"/>
      </rPr>
      <t xml:space="preserve"> reports</t>
    </r>
  </si>
  <si>
    <r>
      <t xml:space="preserve">Source: </t>
    </r>
    <r>
      <rPr>
        <i/>
        <sz val="9"/>
        <color rgb="FF788183"/>
        <rFont val="Calibri"/>
        <family val="2"/>
        <scheme val="minor"/>
      </rPr>
      <t>2020-21 Budget, 2021-22 Budget, 2022-23 October Budget</t>
    </r>
    <r>
      <rPr>
        <sz val="9"/>
        <color rgb="FF788183"/>
        <rFont val="Calibri"/>
        <family val="2"/>
        <scheme val="minor"/>
      </rPr>
      <t>, and PBO analysis.</t>
    </r>
  </si>
  <si>
    <t>Sub_item</t>
  </si>
  <si>
    <t>Nominal GDP (22-23 Oct Budget)</t>
  </si>
  <si>
    <t>Nominal GDP (23-24 Budget)</t>
  </si>
  <si>
    <t>Growth in employee compensation (23-24 Budget)</t>
  </si>
  <si>
    <t>Other drivers (23-24 Budget)</t>
  </si>
  <si>
    <r>
      <t xml:space="preserve">Source: </t>
    </r>
    <r>
      <rPr>
        <i/>
        <sz val="9"/>
        <color rgb="FF788183"/>
        <rFont val="Calibri"/>
        <family val="2"/>
        <scheme val="minor"/>
      </rPr>
      <t>2022-23 October Budget, 2023-24 Budget</t>
    </r>
    <r>
      <rPr>
        <sz val="9"/>
        <color rgb="FF788183"/>
        <rFont val="Calibri"/>
        <family val="2"/>
        <scheme val="minor"/>
      </rPr>
      <t>, and PBO analysis</t>
    </r>
  </si>
  <si>
    <t>Gross interest (23-24)</t>
  </si>
  <si>
    <t>Gross interest (22-23)</t>
  </si>
  <si>
    <t>Gross interest (21-22)</t>
  </si>
  <si>
    <t>Net interest</t>
  </si>
  <si>
    <t>Note: Interest receipts, such as earnings on the government’s Future Fund, are subtracted from gross interest payments in the calculation of net interest payments. Interest receipts are also projected to increase across the period 2023-24 to 2033 34.</t>
  </si>
  <si>
    <r>
      <t xml:space="preserve">Source: </t>
    </r>
    <r>
      <rPr>
        <i/>
        <sz val="9"/>
        <color rgb="FF788183"/>
        <rFont val="Calibri"/>
        <family val="2"/>
        <scheme val="minor"/>
      </rPr>
      <t xml:space="preserve">2021-22 Budget, 2022-23 October Budget, 2023-24 Budget, </t>
    </r>
    <r>
      <rPr>
        <sz val="9"/>
        <color rgb="FF788183"/>
        <rFont val="Calibri"/>
        <family val="2"/>
        <scheme val="minor"/>
      </rPr>
      <t>and PBO analysis.</t>
    </r>
  </si>
  <si>
    <t>10-year bond yields (%)</t>
  </si>
  <si>
    <t>Net debt (% of GDP)</t>
  </si>
  <si>
    <t>Net interest payments (% of GDP)</t>
  </si>
  <si>
    <t>2023-24 Budget</t>
  </si>
  <si>
    <t>2023-24 Budget medium term projection</t>
  </si>
  <si>
    <t>2022-23 October Budget</t>
  </si>
  <si>
    <t>2022-23 October Budget medium term projection</t>
  </si>
  <si>
    <t xml:space="preserve">Note: estimates for net interest payments are published in the 2022-23 October Budget and 2023-24 Budget only for the forward estimates and the final year of the medium term (2032-33 and 2033-34 respectively). </t>
  </si>
  <si>
    <r>
      <t xml:space="preserve">Source: </t>
    </r>
    <r>
      <rPr>
        <i/>
        <sz val="9"/>
        <color rgb="FF788183"/>
        <rFont val="Calibri"/>
        <family val="2"/>
        <scheme val="minor"/>
      </rPr>
      <t>2022-23 October Budget, 2023-24 Budget,</t>
    </r>
    <r>
      <rPr>
        <sz val="9"/>
        <color rgb="FF788183"/>
        <rFont val="Calibri"/>
        <family val="2"/>
        <scheme val="minor"/>
      </rPr>
      <t xml:space="preserve"> and PBO analysis.</t>
    </r>
  </si>
  <si>
    <t>2023-24 projections</t>
  </si>
  <si>
    <t>2022-23 projections</t>
  </si>
  <si>
    <t>2021-22 projections</t>
  </si>
  <si>
    <r>
      <t xml:space="preserve">Source: </t>
    </r>
    <r>
      <rPr>
        <i/>
        <sz val="9"/>
        <color rgb="FF788183"/>
        <rFont val="Calibri"/>
        <family val="2"/>
        <scheme val="minor"/>
      </rPr>
      <t>2021-22 Budget, 2022-23 October Budget, 2023-24 Budget,</t>
    </r>
    <r>
      <rPr>
        <sz val="9"/>
        <color rgb="FF788183"/>
        <rFont val="Calibri"/>
        <family val="2"/>
        <scheme val="minor"/>
      </rPr>
      <t xml:space="preserve"> and PBO analysis.</t>
    </r>
  </si>
  <si>
    <t>Underlying cash balance</t>
  </si>
  <si>
    <t>Headline cash balance</t>
  </si>
  <si>
    <t>Fiscal balance</t>
  </si>
  <si>
    <t>Primary cash balance</t>
  </si>
  <si>
    <r>
      <t xml:space="preserve">Source: </t>
    </r>
    <r>
      <rPr>
        <i/>
        <sz val="9"/>
        <color rgb="FF788183"/>
        <rFont val="Calibri"/>
        <family val="2"/>
        <scheme val="minor"/>
      </rPr>
      <t>2023-24 Budget</t>
    </r>
    <r>
      <rPr>
        <sz val="9"/>
        <color rgb="FF788183"/>
        <rFont val="Calibri"/>
        <family val="2"/>
        <scheme val="minor"/>
      </rPr>
      <t xml:space="preserve"> and PBO analysis.</t>
    </r>
  </si>
  <si>
    <t>Net financial worth (21-22)</t>
  </si>
  <si>
    <t>Net financial worth (22-23)</t>
  </si>
  <si>
    <t>Net financial worth (23-24)</t>
  </si>
  <si>
    <t>Net worth</t>
  </si>
  <si>
    <t>Note: Net financial worth; 2021-22 projections; 2022-23 projections; 2023-24 projections, and Net worth 2023-24 projections.</t>
  </si>
  <si>
    <t>Nominal GPD growth</t>
  </si>
  <si>
    <t>Interest rates</t>
  </si>
  <si>
    <t>Budget balance</t>
  </si>
  <si>
    <t>Downside scenario (3.8%)</t>
  </si>
  <si>
    <t>Downside scenario (5.1%)</t>
  </si>
  <si>
    <t>Downside scenario (0.2%)</t>
  </si>
  <si>
    <t>Middle scenario (0.7%)</t>
  </si>
  <si>
    <t>Upside scenario (1.6%)</t>
  </si>
  <si>
    <t>Middle scenario (4.5%)</t>
  </si>
  <si>
    <t>Upside scenario (3.9%)</t>
  </si>
  <si>
    <t>Upside scenario (5.1%)</t>
  </si>
  <si>
    <t>Dowside scenario (5.1%)</t>
  </si>
  <si>
    <t>2023-24 PIT projections (% of GDP)</t>
  </si>
  <si>
    <t>Working-age to over 65 (ratio)</t>
  </si>
  <si>
    <t>Personal income tax</t>
  </si>
  <si>
    <t>Company &amp; other income tax receipts</t>
  </si>
  <si>
    <t>Goods and services tax</t>
  </si>
  <si>
    <t>Other receipts</t>
  </si>
  <si>
    <t xml:space="preserve">Note: Figures beyond the forward estimates period are PBO projections; tax receipts are projected forward based on the growth in tax revenue from 2027-28 to 2033-34. </t>
  </si>
  <si>
    <r>
      <t xml:space="preserve">Source: </t>
    </r>
    <r>
      <rPr>
        <i/>
        <sz val="9"/>
        <color rgb="FF788183"/>
        <rFont val="Calibri"/>
        <family val="2"/>
        <scheme val="minor"/>
      </rPr>
      <t>2023-24 Budget,</t>
    </r>
    <r>
      <rPr>
        <sz val="9"/>
        <color rgb="FF788183"/>
        <rFont val="Calibri"/>
        <family val="2"/>
        <scheme val="minor"/>
      </rPr>
      <t xml:space="preserve"> Historical Fiscal Data and PBO analysis.</t>
    </r>
  </si>
  <si>
    <t>Baseline projection</t>
  </si>
  <si>
    <t>+0.3 ppt of GDP</t>
  </si>
  <si>
    <t>-0.3 ppt of GDP</t>
  </si>
  <si>
    <r>
      <t xml:space="preserve">Note: Calculated using the PBO’s </t>
    </r>
    <r>
      <rPr>
        <i/>
        <sz val="9"/>
        <color rgb="FF788184"/>
        <rFont val="Calibri"/>
        <family val="2"/>
        <scheme val="minor"/>
      </rPr>
      <t>Build your own budget</t>
    </r>
    <r>
      <rPr>
        <sz val="9"/>
        <color rgb="FF788184"/>
        <rFont val="Calibri"/>
        <family val="2"/>
        <scheme val="minor"/>
      </rPr>
      <t xml:space="preserve"> tool.</t>
    </r>
  </si>
  <si>
    <t>Revenue program</t>
  </si>
  <si>
    <t>2023-24 to 2026-27</t>
  </si>
  <si>
    <t>2026-27 to 2033-34</t>
  </si>
  <si>
    <t>Total change from 2023-24 to 2033-34</t>
  </si>
  <si>
    <t>Other revenue</t>
  </si>
  <si>
    <t>Superannuation fund taxes</t>
  </si>
  <si>
    <t>Company tax</t>
  </si>
  <si>
    <t>2023-24</t>
  </si>
  <si>
    <t>2033‐34</t>
  </si>
  <si>
    <t>Change</t>
  </si>
  <si>
    <t>% of total revenue</t>
  </si>
  <si>
    <t>% of GDP</t>
  </si>
  <si>
    <t>$ billion</t>
  </si>
  <si>
    <t>% (2033-34)</t>
  </si>
  <si>
    <t>Total excise and customs duty</t>
  </si>
  <si>
    <t>Other taxes and charges</t>
  </si>
  <si>
    <t>Non‐tax revenue</t>
  </si>
  <si>
    <t>Total revenue</t>
  </si>
  <si>
    <t>Note: ‘Change’ refers to the total change between 2023-24 and 2033-34. Numbers may not sum due to rounding.</t>
  </si>
  <si>
    <r>
      <t xml:space="preserve">Source: </t>
    </r>
    <r>
      <rPr>
        <i/>
        <sz val="9"/>
        <color rgb="FF788184"/>
        <rFont val="Calibri"/>
        <family val="2"/>
        <scheme val="minor"/>
      </rPr>
      <t>2023-24 Budget</t>
    </r>
    <r>
      <rPr>
        <sz val="9"/>
        <color rgb="FF788184"/>
        <rFont val="Calibri"/>
        <family val="2"/>
        <scheme val="minor"/>
      </rPr>
      <t xml:space="preserve"> and PBO analysis.</t>
    </r>
  </si>
  <si>
    <t>Note: For consistency across time, net tax before 2000-01 is calculated before allowance for franking credits. Data for non-taxable individuals is unavailable prior to 1978-79. The net tax rate prior to 1978-79 assumes that taxable income for non‑taxable individuals has the impact of reducing the average tax rate by around 0.7 percentage points, the median amount from 1978-79 to 1987-88.</t>
  </si>
  <si>
    <r>
      <t xml:space="preserve">Source: ATO Taxation Statistics, </t>
    </r>
    <r>
      <rPr>
        <i/>
        <sz val="9"/>
        <color rgb="FF788184"/>
        <rFont val="Calibri"/>
        <family val="2"/>
        <scheme val="minor"/>
      </rPr>
      <t>2023-24 Budget,</t>
    </r>
    <r>
      <rPr>
        <sz val="9"/>
        <color rgb="FF788184"/>
        <rFont val="Calibri"/>
        <family val="2"/>
        <scheme val="minor"/>
      </rPr>
      <t xml:space="preserve"> and PBO analysis.</t>
    </r>
  </si>
  <si>
    <t>Tax thresholds increase by growth in average wages</t>
  </si>
  <si>
    <t>Source: PBO analysis.</t>
  </si>
  <si>
    <r>
      <t xml:space="preserve">Source: </t>
    </r>
    <r>
      <rPr>
        <i/>
        <sz val="9"/>
        <color rgb="FF788184"/>
        <rFont val="Calibri"/>
        <family val="2"/>
        <scheme val="minor"/>
      </rPr>
      <t>2022-23 October Budget, 2023-24 Budget,</t>
    </r>
    <r>
      <rPr>
        <sz val="9"/>
        <color rgb="FF788184"/>
        <rFont val="Calibri"/>
        <family val="2"/>
        <scheme val="minor"/>
      </rPr>
      <t xml:space="preserve"> and PBO analysis.</t>
    </r>
  </si>
  <si>
    <t>Category</t>
  </si>
  <si>
    <t>Change from 2023-24 to 2026-27</t>
  </si>
  <si>
    <t>Change from 2026-27 to 2033-34</t>
  </si>
  <si>
    <t>NDIS</t>
  </si>
  <si>
    <t>Interest</t>
  </si>
  <si>
    <t>Aged care</t>
  </si>
  <si>
    <t>Defence</t>
  </si>
  <si>
    <t>Income support payments</t>
  </si>
  <si>
    <t>PBS</t>
  </si>
  <si>
    <t>Disability support pension</t>
  </si>
  <si>
    <t>Veterans support</t>
  </si>
  <si>
    <t>Schools</t>
  </si>
  <si>
    <t>GST transfers to states</t>
  </si>
  <si>
    <t>Family tax benefit</t>
  </si>
  <si>
    <t>Road and rail</t>
  </si>
  <si>
    <t>All other expenses</t>
  </si>
  <si>
    <t>2023‐24</t>
  </si>
  <si>
    <t xml:space="preserve">% of total expenses (2033-34)
</t>
  </si>
  <si>
    <t>%</t>
  </si>
  <si>
    <t>National Disability Insurance Scheme</t>
  </si>
  <si>
    <t>Age pension</t>
  </si>
  <si>
    <t>Public hospitals</t>
  </si>
  <si>
    <t>Medicare Benefits Schedule</t>
  </si>
  <si>
    <t>Total other expenses</t>
  </si>
  <si>
    <t>Total expenses</t>
  </si>
  <si>
    <t>+2 ppt expenses growth</t>
  </si>
  <si>
    <t>-2 ppt expenses growth</t>
  </si>
  <si>
    <t>Sub item</t>
  </si>
  <si>
    <t>Baseline Projection</t>
  </si>
  <si>
    <t>Commonwealth share of expenses</t>
  </si>
  <si>
    <t>States and territories share of expenses</t>
  </si>
  <si>
    <r>
      <t xml:space="preserve">Source: NDIS 2021-22 Annual Financial Sustainability Report, </t>
    </r>
    <r>
      <rPr>
        <i/>
        <sz val="9"/>
        <color rgb="FF788183"/>
        <rFont val="Calibri"/>
        <family val="2"/>
        <scheme val="minor"/>
      </rPr>
      <t>2023-24 Budget</t>
    </r>
    <r>
      <rPr>
        <sz val="9"/>
        <color rgb="FF788183"/>
        <rFont val="Calibri"/>
        <family val="2"/>
        <scheme val="minor"/>
      </rPr>
      <t xml:space="preserve"> and PBO analysis.</t>
    </r>
  </si>
  <si>
    <t>Unit</t>
  </si>
  <si>
    <t>Level 1</t>
  </si>
  <si>
    <t>Level 2</t>
  </si>
  <si>
    <t>Level 3</t>
  </si>
  <si>
    <t>$b</t>
  </si>
  <si>
    <t>Revenue</t>
  </si>
  <si>
    <t>Income tax revenue</t>
  </si>
  <si>
    <t>Individuals</t>
  </si>
  <si>
    <t>Companies</t>
  </si>
  <si>
    <t>Superannuation funds</t>
  </si>
  <si>
    <t>Other income tax</t>
  </si>
  <si>
    <t>Indirect tax revenue</t>
  </si>
  <si>
    <t>Fuel excise</t>
  </si>
  <si>
    <t>Alcohol excise</t>
  </si>
  <si>
    <t>Tobacco excise</t>
  </si>
  <si>
    <t>Other indirect taxes</t>
  </si>
  <si>
    <t>Non-taxation revenue</t>
  </si>
  <si>
    <t>Sales of goods and services</t>
  </si>
  <si>
    <t>Interest income</t>
  </si>
  <si>
    <t>Dividend and distribution income</t>
  </si>
  <si>
    <t>Other non-taxation revenue</t>
  </si>
  <si>
    <t>Expenses</t>
  </si>
  <si>
    <t>Gross operating expenses</t>
  </si>
  <si>
    <t>Public service wages and salaries</t>
  </si>
  <si>
    <t>Public service superannuation</t>
  </si>
  <si>
    <t>Depreciation and amortisation</t>
  </si>
  <si>
    <t>Supply of goods and services</t>
  </si>
  <si>
    <t>Pharmaceuticals Benefits Scheme</t>
  </si>
  <si>
    <t>Aged care - home care</t>
  </si>
  <si>
    <t>Aged care - residential care</t>
  </si>
  <si>
    <t>Child care subsidies</t>
  </si>
  <si>
    <t>Other personal benefits - indirect</t>
  </si>
  <si>
    <t>Health care payments for veterans</t>
  </si>
  <si>
    <t>Other operating expenses</t>
  </si>
  <si>
    <t>Personal benefits - direct</t>
  </si>
  <si>
    <t>Veterans personal benefits</t>
  </si>
  <si>
    <t>Carer income support</t>
  </si>
  <si>
    <t>Parenting payment</t>
  </si>
  <si>
    <t>Parental leave pay</t>
  </si>
  <si>
    <t>Income support for the unemployed</t>
  </si>
  <si>
    <t>Student payments</t>
  </si>
  <si>
    <t>Private health insurance rebate</t>
  </si>
  <si>
    <t>Conservative bias allowance</t>
  </si>
  <si>
    <t>Other personal benefits - direct</t>
  </si>
  <si>
    <t>Grants</t>
  </si>
  <si>
    <t>General revenue assistance (GST)</t>
  </si>
  <si>
    <t>Infrastructure grants</t>
  </si>
  <si>
    <t>Other grants for States and Territories</t>
  </si>
  <si>
    <t>Official development assistance</t>
  </si>
  <si>
    <t>University funding (Commonwealth grant scheme)</t>
  </si>
  <si>
    <t>Higher education research</t>
  </si>
  <si>
    <t>Aged care - home support</t>
  </si>
  <si>
    <t>Other grants</t>
  </si>
  <si>
    <t>Subsidies</t>
  </si>
  <si>
    <t>Fuel tax credits</t>
  </si>
  <si>
    <t>Other subsidies</t>
  </si>
  <si>
    <t>Interest expenses</t>
  </si>
  <si>
    <t>Unfunded superannuation interest expense</t>
  </si>
  <si>
    <t>Other expenses</t>
  </si>
  <si>
    <t>Actuals</t>
  </si>
  <si>
    <t>2008-2009 Budget</t>
  </si>
  <si>
    <t>2009-2010 Budget</t>
  </si>
  <si>
    <t>2010-2011 Budget</t>
  </si>
  <si>
    <t>2011-2012 Budget</t>
  </si>
  <si>
    <t>2012-2013 Budget</t>
  </si>
  <si>
    <t>2013-2014 Budget</t>
  </si>
  <si>
    <t>2014-2015 Budget</t>
  </si>
  <si>
    <t>2015-2016 Budget</t>
  </si>
  <si>
    <t>2016-2017 Budget</t>
  </si>
  <si>
    <t>2017-2018 Budget</t>
  </si>
  <si>
    <t>2018-2019 Budget</t>
  </si>
  <si>
    <t>2019-2020 Budget</t>
  </si>
  <si>
    <t>2020-2021 Budget</t>
  </si>
  <si>
    <t>2021-2022 Budget</t>
  </si>
  <si>
    <t>2022-2023 October Budget</t>
  </si>
  <si>
    <t>Note: All values prior to and including 2021-22 are outcomes.</t>
  </si>
  <si>
    <r>
      <t xml:space="preserve">Source: </t>
    </r>
    <r>
      <rPr>
        <i/>
        <sz val="9"/>
        <color rgb="FF788183"/>
        <rFont val="Calibri"/>
        <family val="2"/>
        <scheme val="minor"/>
      </rPr>
      <t>2023-24 Budget,</t>
    </r>
    <r>
      <rPr>
        <sz val="9"/>
        <color rgb="FF788183"/>
        <rFont val="Calibri"/>
        <family val="2"/>
        <scheme val="minor"/>
      </rPr>
      <t xml:space="preserve"> previous budgets, and PBO analysis. </t>
    </r>
  </si>
  <si>
    <t>New policy: receipts</t>
  </si>
  <si>
    <t>New policy: payments</t>
  </si>
  <si>
    <t>Parameter &amp; other: receipts</t>
  </si>
  <si>
    <t>Parameter &amp; other: payments</t>
  </si>
  <si>
    <t>Net impact on UCB</t>
  </si>
  <si>
    <t xml:space="preserve">% of total revenue (2033-34)
</t>
  </si>
  <si>
    <t>Fringe benefits tax</t>
  </si>
  <si>
    <t>Resource rent taxes</t>
  </si>
  <si>
    <t>Wine equalisation tax</t>
  </si>
  <si>
    <t>Luxury car tax</t>
  </si>
  <si>
    <t>Pharmaceutical Benefits Scheme</t>
  </si>
  <si>
    <t>Child care</t>
  </si>
  <si>
    <t>Road and rail infrastructure</t>
  </si>
  <si>
    <t>Fuel Tax Credit Scheme</t>
  </si>
  <si>
    <t>Commonwealth Grants Scheme</t>
  </si>
  <si>
    <t>Parenting payments</t>
  </si>
  <si>
    <t>Private Health Insurance Rebate</t>
  </si>
  <si>
    <t>Paid parental leave scheme</t>
  </si>
  <si>
    <t>Foreign aid</t>
  </si>
  <si>
    <t>Research and development tax incentive</t>
  </si>
  <si>
    <r>
      <t xml:space="preserve">Note: ‘Change’ refers to the total change between 2023-24 to 2033-34. Defence expenditure from 2026-27 is based on the growth in long-term funding commitments made in the </t>
    </r>
    <r>
      <rPr>
        <i/>
        <sz val="9"/>
        <color rgb="FF788184"/>
        <rFont val="Calibri"/>
        <family val="2"/>
        <scheme val="minor"/>
      </rPr>
      <t>2020 Defence Strategic Update</t>
    </r>
    <r>
      <rPr>
        <sz val="9"/>
        <color rgb="FF788184"/>
        <rFont val="Calibri"/>
        <family val="2"/>
        <scheme val="minor"/>
      </rPr>
      <t xml:space="preserve">. The base is expenditure for Defence in the most recent Portfolio Budget Statements. For 2031-32, 2032-33, and 2033-34, the PBO has assumed growth in defence spending would be maintained at 5.5%, consistent with the </t>
    </r>
    <r>
      <rPr>
        <i/>
        <sz val="9"/>
        <color rgb="FF788184"/>
        <rFont val="Calibri"/>
        <family val="2"/>
        <scheme val="minor"/>
      </rPr>
      <t>2023 Defence Strategic Review</t>
    </r>
    <r>
      <rPr>
        <sz val="9"/>
        <color rgb="FF788184"/>
        <rFont val="Calibri"/>
        <family val="2"/>
        <scheme val="minor"/>
      </rPr>
      <t>. Numbers may not sum due to rounding.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</si>
</sst>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yyyy"/>
    <numFmt numFmtId="165" formatCode="0.0"/>
    <numFmt numFmtId="166" formatCode="#,##0.0"/>
    <numFmt numFmtId="167" formatCode="0.000"/>
  </numFmts>
  <fonts count="16" x14ac:knownFonts="1">
    <font>
      <sz val="11"/>
      <color theme="1"/>
      <name val="Calibri"/>
      <family val="2"/>
      <scheme val="minor"/>
    </font>
    <font>
      <b/>
      <sz val="11"/>
      <color theme="0"/>
      <name val="Calibri"/>
      <family val="2"/>
      <scheme val="minor"/>
    </font>
    <font>
      <b/>
      <sz val="11"/>
      <color rgb="FF3D4D7D"/>
      <name val="Calibri"/>
      <family val="2"/>
      <scheme val="minor"/>
    </font>
    <font>
      <sz val="11"/>
      <name val="Calibri"/>
      <family val="2"/>
      <scheme val="minor"/>
    </font>
    <font>
      <sz val="9"/>
      <color rgb="FF788183"/>
      <name val="Calibri"/>
      <family val="2"/>
      <scheme val="minor"/>
    </font>
    <font>
      <sz val="8"/>
      <name val="Calibri"/>
      <family val="2"/>
      <scheme val="minor"/>
    </font>
    <font>
      <b/>
      <sz val="9"/>
      <color theme="0"/>
      <name val="Calibri"/>
      <family val="2"/>
      <scheme val="minor"/>
    </font>
    <font>
      <sz val="9"/>
      <color theme="1"/>
      <name val="Calibri"/>
      <family val="2"/>
      <scheme val="minor"/>
    </font>
    <font>
      <sz val="9"/>
      <color rgb="FF788184"/>
      <name val="Calibri"/>
      <family val="2"/>
      <scheme val="minor"/>
    </font>
    <font>
      <sz val="10"/>
      <color theme="1"/>
      <name val="Calibri"/>
      <family val="2"/>
      <scheme val="minor"/>
    </font>
    <font>
      <i/>
      <sz val="9"/>
      <color rgb="FF788184"/>
      <name val="Calibri"/>
      <family val="2"/>
      <scheme val="minor"/>
    </font>
    <font>
      <u/>
      <sz val="11"/>
      <color theme="10"/>
      <name val="Calibri"/>
      <family val="2"/>
      <scheme val="minor"/>
    </font>
    <font>
      <i/>
      <sz val="9"/>
      <color rgb="FF788183"/>
      <name val="Calibri"/>
      <family val="2"/>
      <scheme val="minor"/>
    </font>
    <font>
      <i/>
      <u/>
      <sz val="11"/>
      <color theme="10"/>
      <name val="Calibri"/>
      <family val="2"/>
      <scheme val="minor"/>
    </font>
    <font>
      <b/>
      <sz val="26"/>
      <color rgb="FF002060"/>
      <name val="Calibri"/>
      <family val="2"/>
      <scheme val="minor"/>
    </font>
    <font>
      <b/>
      <sz val="14"/>
      <color rgb="FF00206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3" tint="0.79998168889431442"/>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9" fillId="0" borderId="0"/>
    <xf numFmtId="0" fontId="11" fillId="0" borderId="0" applyNumberFormat="0" applyFill="0" applyBorder="0" applyAlignment="0" applyProtection="0"/>
  </cellStyleXfs>
  <cellXfs count="55">
    <xf numFmtId="0" fontId="0" fillId="0" borderId="0" xfId="0"/>
    <xf numFmtId="0" fontId="2" fillId="0" borderId="0" xfId="0" applyFont="1" applyAlignment="1">
      <alignment horizontal="left" vertical="center"/>
    </xf>
    <xf numFmtId="0" fontId="3" fillId="0" borderId="0" xfId="0" applyFont="1" applyAlignment="1">
      <alignment horizontal="left"/>
    </xf>
    <xf numFmtId="0" fontId="4" fillId="0" borderId="0" xfId="0" applyFont="1" applyAlignment="1">
      <alignment horizontal="left"/>
    </xf>
    <xf numFmtId="164" fontId="1" fillId="2" borderId="0" xfId="0" applyNumberFormat="1" applyFont="1" applyFill="1" applyAlignment="1">
      <alignment horizontal="left"/>
    </xf>
    <xf numFmtId="164" fontId="1" fillId="2" borderId="0" xfId="0" applyNumberFormat="1" applyFont="1" applyFill="1" applyAlignment="1">
      <alignment horizontal="right"/>
    </xf>
    <xf numFmtId="165" fontId="0" fillId="0" borderId="0" xfId="0" applyNumberFormat="1"/>
    <xf numFmtId="0" fontId="0" fillId="0" borderId="0" xfId="0" applyAlignment="1">
      <alignment horizontal="left"/>
    </xf>
    <xf numFmtId="164" fontId="6" fillId="2" borderId="2" xfId="0" applyNumberFormat="1" applyFont="1" applyFill="1" applyBorder="1" applyAlignment="1">
      <alignment horizontal="right" vertical="top" wrapText="1"/>
    </xf>
    <xf numFmtId="164" fontId="6" fillId="2" borderId="3" xfId="0" applyNumberFormat="1" applyFont="1" applyFill="1" applyBorder="1" applyAlignment="1">
      <alignment horizontal="right" vertical="top" wrapText="1"/>
    </xf>
    <xf numFmtId="164" fontId="6" fillId="2" borderId="4" xfId="0" applyNumberFormat="1" applyFont="1" applyFill="1" applyBorder="1" applyAlignment="1">
      <alignment horizontal="right" vertical="top" wrapText="1"/>
    </xf>
    <xf numFmtId="164" fontId="6" fillId="2" borderId="2" xfId="0" applyNumberFormat="1" applyFont="1" applyFill="1" applyBorder="1" applyAlignment="1">
      <alignment horizontal="right" vertical="top"/>
    </xf>
    <xf numFmtId="164" fontId="6" fillId="2" borderId="3" xfId="0" applyNumberFormat="1" applyFont="1" applyFill="1" applyBorder="1" applyAlignment="1">
      <alignment horizontal="right" vertical="top"/>
    </xf>
    <xf numFmtId="164" fontId="6" fillId="2" borderId="1" xfId="0" applyNumberFormat="1" applyFont="1" applyFill="1" applyBorder="1" applyAlignment="1">
      <alignment horizontal="right" vertical="top" wrapText="1"/>
    </xf>
    <xf numFmtId="164" fontId="6" fillId="2" borderId="5" xfId="0" applyNumberFormat="1" applyFont="1" applyFill="1" applyBorder="1" applyAlignment="1">
      <alignment horizontal="center" vertical="top" wrapText="1"/>
    </xf>
    <xf numFmtId="0" fontId="7" fillId="0" borderId="5" xfId="0" applyFont="1" applyBorder="1" applyAlignment="1">
      <alignment horizontal="left" wrapText="1"/>
    </xf>
    <xf numFmtId="165" fontId="7" fillId="0" borderId="6" xfId="0" applyNumberFormat="1" applyFont="1" applyBorder="1" applyAlignment="1">
      <alignment horizontal="right"/>
    </xf>
    <xf numFmtId="165" fontId="7" fillId="0" borderId="0" xfId="0" applyNumberFormat="1" applyFont="1" applyAlignment="1">
      <alignment horizontal="right"/>
    </xf>
    <xf numFmtId="165" fontId="7" fillId="0" borderId="7" xfId="0" applyNumberFormat="1" applyFont="1" applyBorder="1" applyAlignment="1">
      <alignment horizontal="right"/>
    </xf>
    <xf numFmtId="0" fontId="7" fillId="3" borderId="5" xfId="0" applyFont="1" applyFill="1" applyBorder="1" applyAlignment="1">
      <alignment horizontal="left"/>
    </xf>
    <xf numFmtId="165" fontId="7" fillId="3" borderId="6" xfId="0" applyNumberFormat="1" applyFont="1" applyFill="1" applyBorder="1" applyAlignment="1">
      <alignment horizontal="right"/>
    </xf>
    <xf numFmtId="165" fontId="7" fillId="3" borderId="0" xfId="0" applyNumberFormat="1" applyFont="1" applyFill="1" applyAlignment="1">
      <alignment horizontal="right"/>
    </xf>
    <xf numFmtId="165" fontId="7" fillId="3" borderId="7" xfId="0" applyNumberFormat="1" applyFont="1" applyFill="1" applyBorder="1" applyAlignment="1">
      <alignment horizontal="right"/>
    </xf>
    <xf numFmtId="0" fontId="7" fillId="0" borderId="5" xfId="0" applyFont="1" applyBorder="1" applyAlignment="1">
      <alignment horizontal="left"/>
    </xf>
    <xf numFmtId="165" fontId="6" fillId="2" borderId="8" xfId="0" applyNumberFormat="1" applyFont="1" applyFill="1" applyBorder="1" applyAlignment="1">
      <alignment horizontal="left"/>
    </xf>
    <xf numFmtId="165" fontId="6" fillId="2" borderId="9" xfId="0" applyNumberFormat="1" applyFont="1" applyFill="1" applyBorder="1" applyAlignment="1">
      <alignment horizontal="right"/>
    </xf>
    <xf numFmtId="165" fontId="6" fillId="2" borderId="11" xfId="0" applyNumberFormat="1" applyFont="1" applyFill="1" applyBorder="1" applyAlignment="1">
      <alignment horizontal="right"/>
    </xf>
    <xf numFmtId="166" fontId="6" fillId="2" borderId="10" xfId="0" applyNumberFormat="1" applyFont="1" applyFill="1" applyBorder="1" applyAlignment="1">
      <alignment horizontal="right"/>
    </xf>
    <xf numFmtId="0" fontId="8" fillId="0" borderId="0" xfId="0" applyFont="1"/>
    <xf numFmtId="0" fontId="8" fillId="0" borderId="0" xfId="0" applyFont="1" applyAlignment="1">
      <alignment vertical="center"/>
    </xf>
    <xf numFmtId="2" fontId="0" fillId="0" borderId="0" xfId="0" applyNumberFormat="1"/>
    <xf numFmtId="0" fontId="11" fillId="0" borderId="0" xfId="2" applyAlignment="1">
      <alignment horizontal="left" vertical="center"/>
    </xf>
    <xf numFmtId="0" fontId="11" fillId="0" borderId="0" xfId="2"/>
    <xf numFmtId="49" fontId="3" fillId="0" borderId="0" xfId="0" applyNumberFormat="1" applyFont="1" applyAlignment="1">
      <alignment horizontal="left"/>
    </xf>
    <xf numFmtId="3" fontId="0" fillId="0" borderId="0" xfId="0" applyNumberFormat="1"/>
    <xf numFmtId="1" fontId="3" fillId="0" borderId="0" xfId="0" applyNumberFormat="1" applyFont="1" applyAlignment="1">
      <alignment horizontal="left"/>
    </xf>
    <xf numFmtId="165" fontId="1" fillId="2" borderId="0" xfId="0" applyNumberFormat="1" applyFont="1" applyFill="1" applyAlignment="1">
      <alignment horizontal="left"/>
    </xf>
    <xf numFmtId="165" fontId="3" fillId="0" borderId="0" xfId="0" applyNumberFormat="1" applyFont="1" applyAlignment="1">
      <alignment horizontal="left"/>
    </xf>
    <xf numFmtId="1" fontId="0" fillId="0" borderId="0" xfId="0" applyNumberFormat="1"/>
    <xf numFmtId="1" fontId="1" fillId="2" borderId="0" xfId="0" applyNumberFormat="1" applyFont="1" applyFill="1" applyAlignment="1">
      <alignment horizontal="left"/>
    </xf>
    <xf numFmtId="0" fontId="1" fillId="2" borderId="0" xfId="0" applyFont="1" applyFill="1" applyAlignment="1">
      <alignment horizontal="left"/>
    </xf>
    <xf numFmtId="0" fontId="1" fillId="2" borderId="0" xfId="0" applyFont="1" applyFill="1" applyAlignment="1">
      <alignment horizontal="right"/>
    </xf>
    <xf numFmtId="167" fontId="0" fillId="0" borderId="0" xfId="0" applyNumberFormat="1"/>
    <xf numFmtId="0" fontId="6" fillId="2" borderId="10" xfId="0" applyFont="1" applyFill="1" applyBorder="1" applyAlignment="1">
      <alignment horizontal="right"/>
    </xf>
    <xf numFmtId="0" fontId="14" fillId="0" borderId="0" xfId="0" applyFont="1"/>
    <xf numFmtId="0" fontId="15" fillId="0" borderId="0" xfId="0" applyFont="1"/>
    <xf numFmtId="164" fontId="6" fillId="2" borderId="1" xfId="0" applyNumberFormat="1" applyFont="1" applyFill="1" applyBorder="1" applyAlignment="1">
      <alignment horizontal="left"/>
    </xf>
    <xf numFmtId="164" fontId="6" fillId="2" borderId="5" xfId="0" applyNumberFormat="1" applyFont="1" applyFill="1" applyBorder="1" applyAlignment="1">
      <alignment horizontal="left"/>
    </xf>
    <xf numFmtId="164" fontId="6" fillId="2" borderId="6" xfId="0" applyNumberFormat="1" applyFont="1" applyFill="1" applyBorder="1" applyAlignment="1">
      <alignment horizontal="center" vertical="top"/>
    </xf>
    <xf numFmtId="164" fontId="6" fillId="2" borderId="0" xfId="0" applyNumberFormat="1" applyFont="1" applyFill="1" applyAlignment="1">
      <alignment horizontal="center" vertical="top"/>
    </xf>
    <xf numFmtId="164" fontId="6" fillId="2" borderId="7" xfId="0" applyNumberFormat="1" applyFont="1" applyFill="1" applyBorder="1" applyAlignment="1">
      <alignment horizontal="center" vertical="top"/>
    </xf>
    <xf numFmtId="0" fontId="8" fillId="0" borderId="0" xfId="0" applyFont="1" applyAlignment="1">
      <alignment horizontal="left" vertical="center" wrapText="1"/>
    </xf>
    <xf numFmtId="164" fontId="6" fillId="2" borderId="6" xfId="0" applyNumberFormat="1" applyFont="1" applyFill="1" applyBorder="1" applyAlignment="1">
      <alignment horizontal="center"/>
    </xf>
    <xf numFmtId="164" fontId="6" fillId="2" borderId="0" xfId="0" applyNumberFormat="1" applyFont="1" applyFill="1" applyAlignment="1">
      <alignment horizontal="center"/>
    </xf>
    <xf numFmtId="164" fontId="6" fillId="2" borderId="7" xfId="0" applyNumberFormat="1" applyFont="1" applyFill="1" applyBorder="1" applyAlignment="1">
      <alignment horizontal="center"/>
    </xf>
  </cellXfs>
  <cellStyles count="3">
    <cellStyle name="Hyperlink" xfId="2" builtinId="8"/>
    <cellStyle name="Normal" xfId="0" builtinId="0"/>
    <cellStyle name="Normal 2" xfId="1" xr:uid="{DCB991A9-D3B4-4CB9-AD9E-46D032EC60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38"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590550</xdr:colOff>
      <xdr:row>0</xdr:row>
      <xdr:rowOff>127000</xdr:rowOff>
    </xdr:from>
    <xdr:ext cx="2000250" cy="623570"/>
    <xdr:pic>
      <xdr:nvPicPr>
        <xdr:cNvPr id="2" name="Picture 1">
          <a:extLst>
            <a:ext uri="{FF2B5EF4-FFF2-40B4-BE49-F238E27FC236}">
              <a16:creationId xmlns:a16="http://schemas.microsoft.com/office/drawing/2014/main" id="{0BE5A017-A258-4540-B6D9-FF1B1B2C069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20275" y="127000"/>
          <a:ext cx="2000250" cy="62357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bo.gov.au/about-budgets/online-budget-glossar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69E3D-F165-4C1D-B4BF-8DE094C5B7AB}">
  <dimension ref="B1:N33"/>
  <sheetViews>
    <sheetView showGridLines="0" tabSelected="1" workbookViewId="0"/>
  </sheetViews>
  <sheetFormatPr defaultRowHeight="15" x14ac:dyDescent="0.25"/>
  <cols>
    <col min="2" max="2" width="53.140625" customWidth="1"/>
    <col min="3" max="3" width="21.28515625" customWidth="1"/>
  </cols>
  <sheetData>
    <row r="1" spans="2:2" ht="33.75" x14ac:dyDescent="0.5">
      <c r="B1" s="44" t="s">
        <v>0</v>
      </c>
    </row>
    <row r="3" spans="2:2" ht="18.75" x14ac:dyDescent="0.3">
      <c r="B3" s="45" t="s">
        <v>1</v>
      </c>
    </row>
    <row r="4" spans="2:2" x14ac:dyDescent="0.25">
      <c r="B4" s="31" t="s">
        <v>2</v>
      </c>
    </row>
    <row r="5" spans="2:2" x14ac:dyDescent="0.25">
      <c r="B5" s="31" t="s">
        <v>3</v>
      </c>
    </row>
    <row r="6" spans="2:2" x14ac:dyDescent="0.25">
      <c r="B6" s="31" t="s">
        <v>4</v>
      </c>
    </row>
    <row r="7" spans="2:2" x14ac:dyDescent="0.25">
      <c r="B7" s="31" t="s">
        <v>5</v>
      </c>
    </row>
    <row r="8" spans="2:2" x14ac:dyDescent="0.25">
      <c r="B8" s="31" t="s">
        <v>6</v>
      </c>
    </row>
    <row r="9" spans="2:2" x14ac:dyDescent="0.25">
      <c r="B9" s="31" t="s">
        <v>7</v>
      </c>
    </row>
    <row r="10" spans="2:2" x14ac:dyDescent="0.25">
      <c r="B10" s="31" t="s">
        <v>8</v>
      </c>
    </row>
    <row r="11" spans="2:2" x14ac:dyDescent="0.25">
      <c r="B11" s="31" t="s">
        <v>9</v>
      </c>
    </row>
    <row r="12" spans="2:2" x14ac:dyDescent="0.25">
      <c r="B12" s="31" t="s">
        <v>10</v>
      </c>
    </row>
    <row r="13" spans="2:2" x14ac:dyDescent="0.25">
      <c r="B13" s="31" t="s">
        <v>11</v>
      </c>
    </row>
    <row r="14" spans="2:2" x14ac:dyDescent="0.25">
      <c r="B14" s="31" t="s">
        <v>12</v>
      </c>
    </row>
    <row r="15" spans="2:2" x14ac:dyDescent="0.25">
      <c r="B15" s="31" t="s">
        <v>13</v>
      </c>
    </row>
    <row r="16" spans="2:2" x14ac:dyDescent="0.25">
      <c r="B16" s="31" t="s">
        <v>14</v>
      </c>
    </row>
    <row r="17" spans="2:14" x14ac:dyDescent="0.25">
      <c r="B17" s="31" t="s">
        <v>15</v>
      </c>
    </row>
    <row r="18" spans="2:14" x14ac:dyDescent="0.25">
      <c r="B18" s="31" t="s">
        <v>16</v>
      </c>
    </row>
    <row r="19" spans="2:14" x14ac:dyDescent="0.25">
      <c r="B19" s="31" t="s">
        <v>17</v>
      </c>
      <c r="N19" s="34"/>
    </row>
    <row r="20" spans="2:14" x14ac:dyDescent="0.25">
      <c r="B20" s="31" t="s">
        <v>18</v>
      </c>
    </row>
    <row r="21" spans="2:14" x14ac:dyDescent="0.25">
      <c r="B21" s="31" t="s">
        <v>19</v>
      </c>
    </row>
    <row r="22" spans="2:14" x14ac:dyDescent="0.25">
      <c r="B22" s="31" t="s">
        <v>20</v>
      </c>
    </row>
    <row r="23" spans="2:14" x14ac:dyDescent="0.25">
      <c r="B23" s="31" t="s">
        <v>21</v>
      </c>
    </row>
    <row r="24" spans="2:14" x14ac:dyDescent="0.25">
      <c r="B24" s="31" t="s">
        <v>22</v>
      </c>
    </row>
    <row r="25" spans="2:14" x14ac:dyDescent="0.25">
      <c r="B25" s="31" t="s">
        <v>23</v>
      </c>
    </row>
    <row r="26" spans="2:14" x14ac:dyDescent="0.25">
      <c r="B26" s="31" t="s">
        <v>24</v>
      </c>
    </row>
    <row r="27" spans="2:14" x14ac:dyDescent="0.25">
      <c r="B27" s="31" t="s">
        <v>25</v>
      </c>
    </row>
    <row r="28" spans="2:14" x14ac:dyDescent="0.25">
      <c r="B28" s="31" t="s">
        <v>26</v>
      </c>
    </row>
    <row r="29" spans="2:14" x14ac:dyDescent="0.25">
      <c r="B29" s="31" t="s">
        <v>27</v>
      </c>
    </row>
    <row r="30" spans="2:14" x14ac:dyDescent="0.25">
      <c r="B30" s="31" t="s">
        <v>28</v>
      </c>
    </row>
    <row r="31" spans="2:14" x14ac:dyDescent="0.25">
      <c r="B31" s="31" t="s">
        <v>29</v>
      </c>
    </row>
    <row r="33" spans="2:4" x14ac:dyDescent="0.25">
      <c r="B33" t="s">
        <v>30</v>
      </c>
      <c r="C33" s="32" t="s">
        <v>31</v>
      </c>
      <c r="D33" t="s">
        <v>32</v>
      </c>
    </row>
  </sheetData>
  <hyperlinks>
    <hyperlink ref="B4" location="'2-1'!A1" display="Figure 2-1: Gross and net debt, 1992-93 to 2032-33" xr:uid="{47E071AD-962E-4FBB-ACF1-FAFFC89E7F0A}"/>
    <hyperlink ref="B5" location="'2-2'!A1" display="Figure 2-2: Gross and net interest payments, 1992-93 to 2032-33" xr:uid="{4A23BA7C-7439-4501-83AF-418B5112D9D4}"/>
    <hyperlink ref="B6" location="'2-3'!A1" display="Figure 2-3: 2022-23 Budgets - bond yields, net debt, and net interest payments" xr:uid="{7D201CB8-EECF-4D1B-8583-F4ADBA0FEBE1}"/>
    <hyperlink ref="B25" location="'5-3'!A1" display="Figure 5-3: NDIS expenses, 2022-23 to 2032-33" xr:uid="{76B8F587-3138-474E-AEBC-0DE7FA497904}"/>
    <hyperlink ref="B7" location="'2-4'!A1" display="Figure 2-4: Underlying cash balance, 2002-03 to 2032-33" xr:uid="{30113638-FA30-4205-93D3-27ADE47FED06}"/>
    <hyperlink ref="B8" location="'2-5'!A1" display="Figure 2-5: Budget aggregates, 2022-23 to 2032-33" xr:uid="{4278FDDA-7440-4D99-A6C0-6FDF9A29700B}"/>
    <hyperlink ref="B9" location="'2-6'!A1" display="Figure 2-6: Net financial worth and net worth, 2002-03 to 2032-33" xr:uid="{0C033BD4-C032-4790-A626-46D37C8113C3}"/>
    <hyperlink ref="B11" location="'3-1'!A1" display="Figure 3-1: Gross debt, 1992-93 to 2062-63" xr:uid="{9811CB42-D54A-45A6-B059-6EDC5C301D90}"/>
    <hyperlink ref="B12" location="'3-2'!A1" display="Figure 3-2: Interest payments, 1992-93 to 2062-63" xr:uid="{4228003A-4A67-4FB7-97B3-C7700EB0102F}"/>
    <hyperlink ref="B13" location="'3-3'!A1" display="Figure 3-3: Tax-to-GDP, 2022-23 to 2032-33" xr:uid="{E34235FD-B404-4BCD-B93F-901F45EAA82C}"/>
    <hyperlink ref="B14" location="'3-4'!A1" display="Figure 3-4: Working-age population compared to those aged 65 and over, 2022 to 2066" xr:uid="{286242C7-5945-4715-8050-CDA1F040AF18}"/>
    <hyperlink ref="B16" location="'4-1'!A1" display="Figure 4-1: Total revenue, 2002-03 to 2032-33" xr:uid="{F605739A-6CD4-4D6E-B359-09BB1DE2CCA7}"/>
    <hyperlink ref="B17" location="'4-2'!A1" display="Figure 4-2: Personal income tax revenue, 2002-03 to 2032-33" xr:uid="{2411FE7C-0EFC-43CA-9F33-3DADCCEFA5AE}"/>
    <hyperlink ref="B19" location="'4-3'!A1" display="Figure 4-3: Changes in tax revenue, 2022-23 to 2032-33" xr:uid="{0BE5C744-7567-4A47-9BE7-035CD8C0B2D6}"/>
    <hyperlink ref="B18" location="'Table 4-1'!A1" display="Table 4-1: Comparison of revenue programs" xr:uid="{56EF1DCB-A4DD-43D5-A737-DA5ABA5E4F4A}"/>
    <hyperlink ref="B20" location="'4-4'!A1" display="Figure 4-4: Aggregate average personal income tax rate, 1960-61 to 2032-33" xr:uid="{DE22624A-4960-407E-B58A-10805DE80A3E}"/>
    <hyperlink ref="B22" location="'5-1'!A1" display="Figure 5-1: Total expenses, 2002-03 to 2032-33" xr:uid="{26A71421-974E-466A-8321-A53CDB0C27D7}"/>
    <hyperlink ref="B23" location="'5-2'!A1" display="Figure 5-2: Projected change in expenses, 2022-23 to 2032-33" xr:uid="{D1435F8B-5F88-4E65-8D05-27766AC8D864}"/>
    <hyperlink ref="B24" location="'Table 5-1'!A1" display="Table 5-1: Comparison of expenses programs" xr:uid="{AF0183B8-0CFA-4462-A498-7EC8A73F5060}"/>
    <hyperlink ref="C33" r:id="rId1" xr:uid="{EB3F1943-FD7C-4453-AFC4-8BC985907990}"/>
    <hyperlink ref="B10" location="'2-7'!A1" display="Figure 2-7: Net financial worth and net worth, 2003-04 to 2033-34" xr:uid="{C5C45719-DC15-4AD8-8E7E-4BFAB205688A}"/>
    <hyperlink ref="B15" location="'3-5'!A1" display="Figure 3-5: Defence expenditure impacts on fiscal balance, 2023-24 to 2033-34" xr:uid="{D54DE33A-3902-48B7-970F-9D45D0D0CB1A}"/>
    <hyperlink ref="B21" location="'4-5'!A1" display="Figure 4-5: Projected fiscal balance, with and without returning bracket creep" xr:uid="{1CF80EAC-399F-41A7-8C40-598B1101C637}"/>
    <hyperlink ref="B26" location="'5-4'!A1" display="Figure 5-4: Commonwealth proportional NDIS contributions under different growth scenarios, 2023-24 to 2033-34" xr:uid="{5DDB3D59-80DA-47ED-984A-CCA08E1A8195}"/>
    <hyperlink ref="B28" location="'A-1'!A1" display="Figure A-1: Nominal GDP growth, 1996-97 to 2026-27" xr:uid="{96FB3B1A-3760-4A29-B680-6AD292642FB3}"/>
    <hyperlink ref="B29" location="'A-2'!A1" display="Figure A-2: Change in underlying cash balance since the 2022-23 October Budget" xr:uid="{59147331-4CBA-402C-BC75-700E0D1E517C}"/>
    <hyperlink ref="B30" location="'Table B-1'!A1" display="Table B-1: Comparison of revenue programs" xr:uid="{506771B2-21A0-4215-B1A4-8EE40B0C7D7C}"/>
    <hyperlink ref="B31" location="'Table B-2'!A1" display="Table B-2: Comparison of expenses programs" xr:uid="{FE5FA0C1-6841-46C8-870A-84066E101E93}"/>
    <hyperlink ref="B27" location="'Interactive analysis'!A1" display="Interactive analysis - net operating balance, revenue and expenses" xr:uid="{82644291-786F-4C4D-9DAF-9DF79EDEAEBB}"/>
  </hyperlinks>
  <pageMargins left="0.7" right="0.7" top="0.75" bottom="0.75" header="0.3" footer="0.3"/>
  <pageSetup orientation="portrait" r:id="rId2"/>
  <headerFooter>
    <oddHeader>&amp;C&amp;"Calibri"&amp;10&amp;KFF0000OFFICIAL&amp;1#</oddHeader>
    <oddFooter>&amp;C&amp;1#&amp;"Calibri"&amp;10&amp;KFF0000OFFICIAL</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857D4-B5F9-4C36-A93D-41A0196F82BF}">
  <dimension ref="A1:CV34"/>
  <sheetViews>
    <sheetView zoomScaleNormal="100" workbookViewId="0"/>
  </sheetViews>
  <sheetFormatPr defaultRowHeight="15" x14ac:dyDescent="0.25"/>
  <cols>
    <col min="1" max="1" width="28.28515625" customWidth="1"/>
    <col min="2" max="2" width="25" customWidth="1"/>
    <col min="3" max="3" width="25.85546875" customWidth="1"/>
  </cols>
  <sheetData>
    <row r="1" spans="1:100" x14ac:dyDescent="0.25">
      <c r="A1" s="1" t="str">
        <f>Contents!B12</f>
        <v>Figure 3-2: Interest payments, 1970-71 to 2066-67</v>
      </c>
    </row>
    <row r="2" spans="1:100" x14ac:dyDescent="0.25">
      <c r="A2" s="1"/>
    </row>
    <row r="3" spans="1:100" x14ac:dyDescent="0.25">
      <c r="A3" s="4" t="s">
        <v>77</v>
      </c>
      <c r="B3" s="4" t="s">
        <v>78</v>
      </c>
      <c r="C3" s="4" t="s">
        <v>79</v>
      </c>
      <c r="D3" s="39">
        <v>1971</v>
      </c>
      <c r="E3" s="39">
        <v>1972</v>
      </c>
      <c r="F3" s="39">
        <v>1973</v>
      </c>
      <c r="G3" s="39">
        <v>1974</v>
      </c>
      <c r="H3" s="39">
        <v>1975</v>
      </c>
      <c r="I3" s="39">
        <v>1976</v>
      </c>
      <c r="J3" s="39">
        <v>1977</v>
      </c>
      <c r="K3" s="39">
        <v>1978</v>
      </c>
      <c r="L3" s="39">
        <v>1979</v>
      </c>
      <c r="M3" s="39">
        <v>1980</v>
      </c>
      <c r="N3" s="39">
        <v>1981</v>
      </c>
      <c r="O3" s="39">
        <v>1982</v>
      </c>
      <c r="P3" s="39">
        <v>1983</v>
      </c>
      <c r="Q3" s="39">
        <v>1984</v>
      </c>
      <c r="R3" s="39">
        <v>1985</v>
      </c>
      <c r="S3" s="39">
        <v>1986</v>
      </c>
      <c r="T3" s="39">
        <v>1987</v>
      </c>
      <c r="U3" s="39">
        <v>1988</v>
      </c>
      <c r="V3" s="39">
        <v>1989</v>
      </c>
      <c r="W3" s="39">
        <v>1990</v>
      </c>
      <c r="X3" s="39">
        <v>1991</v>
      </c>
      <c r="Y3" s="39">
        <v>1992</v>
      </c>
      <c r="Z3" s="39">
        <v>1993</v>
      </c>
      <c r="AA3" s="39">
        <v>1994</v>
      </c>
      <c r="AB3" s="39">
        <v>1995</v>
      </c>
      <c r="AC3" s="39">
        <v>1996</v>
      </c>
      <c r="AD3" s="39">
        <v>1997</v>
      </c>
      <c r="AE3" s="39">
        <v>1998</v>
      </c>
      <c r="AF3" s="39">
        <v>1999</v>
      </c>
      <c r="AG3" s="39">
        <v>2000</v>
      </c>
      <c r="AH3" s="39">
        <v>2001</v>
      </c>
      <c r="AI3" s="39">
        <v>2002</v>
      </c>
      <c r="AJ3" s="39">
        <v>2003</v>
      </c>
      <c r="AK3" s="39">
        <v>2004</v>
      </c>
      <c r="AL3" s="39">
        <v>2005</v>
      </c>
      <c r="AM3" s="39">
        <v>2006</v>
      </c>
      <c r="AN3" s="39">
        <v>2007</v>
      </c>
      <c r="AO3" s="39">
        <v>2008</v>
      </c>
      <c r="AP3" s="39">
        <v>2009</v>
      </c>
      <c r="AQ3" s="39">
        <v>2010</v>
      </c>
      <c r="AR3" s="39">
        <v>2011</v>
      </c>
      <c r="AS3" s="39">
        <v>2012</v>
      </c>
      <c r="AT3" s="39">
        <v>2013</v>
      </c>
      <c r="AU3" s="39">
        <v>2014</v>
      </c>
      <c r="AV3" s="39">
        <v>2015</v>
      </c>
      <c r="AW3" s="39">
        <v>2016</v>
      </c>
      <c r="AX3" s="39">
        <v>2017</v>
      </c>
      <c r="AY3" s="39">
        <v>2018</v>
      </c>
      <c r="AZ3" s="39">
        <v>2019</v>
      </c>
      <c r="BA3" s="39">
        <v>2020</v>
      </c>
      <c r="BB3" s="39">
        <v>2021</v>
      </c>
      <c r="BC3" s="39">
        <v>2022</v>
      </c>
      <c r="BD3" s="39">
        <v>2023</v>
      </c>
      <c r="BE3" s="39">
        <v>2024</v>
      </c>
      <c r="BF3" s="39">
        <v>2025</v>
      </c>
      <c r="BG3" s="39">
        <v>2026</v>
      </c>
      <c r="BH3" s="39">
        <v>2027</v>
      </c>
      <c r="BI3" s="39">
        <v>2028</v>
      </c>
      <c r="BJ3" s="39">
        <v>2029</v>
      </c>
      <c r="BK3" s="39">
        <v>2030</v>
      </c>
      <c r="BL3" s="39">
        <v>2031</v>
      </c>
      <c r="BM3" s="39">
        <v>2032</v>
      </c>
      <c r="BN3" s="39">
        <v>2033</v>
      </c>
      <c r="BO3" s="39">
        <v>2034</v>
      </c>
      <c r="BP3" s="39">
        <v>2035</v>
      </c>
      <c r="BQ3" s="39">
        <v>2036</v>
      </c>
      <c r="BR3" s="39">
        <v>2037</v>
      </c>
      <c r="BS3" s="39">
        <v>2038</v>
      </c>
      <c r="BT3" s="39">
        <v>2039</v>
      </c>
      <c r="BU3" s="39">
        <v>2040</v>
      </c>
      <c r="BV3" s="39">
        <v>2041</v>
      </c>
      <c r="BW3" s="39">
        <v>2042</v>
      </c>
      <c r="BX3" s="39">
        <v>2043</v>
      </c>
      <c r="BY3" s="39">
        <v>2044</v>
      </c>
      <c r="BZ3" s="39">
        <v>2045</v>
      </c>
      <c r="CA3" s="39">
        <v>2046</v>
      </c>
      <c r="CB3" s="39">
        <v>2047</v>
      </c>
      <c r="CC3" s="39">
        <v>2048</v>
      </c>
      <c r="CD3" s="39">
        <v>2049</v>
      </c>
      <c r="CE3" s="39">
        <v>2050</v>
      </c>
      <c r="CF3" s="39">
        <v>2051</v>
      </c>
      <c r="CG3" s="39">
        <v>2052</v>
      </c>
      <c r="CH3" s="39">
        <v>2053</v>
      </c>
      <c r="CI3" s="39">
        <v>2054</v>
      </c>
      <c r="CJ3" s="39">
        <v>2055</v>
      </c>
      <c r="CK3" s="39">
        <v>2056</v>
      </c>
      <c r="CL3" s="39">
        <v>2057</v>
      </c>
      <c r="CM3" s="39">
        <v>2058</v>
      </c>
      <c r="CN3" s="39">
        <v>2059</v>
      </c>
      <c r="CO3" s="39">
        <v>2060</v>
      </c>
      <c r="CP3" s="39">
        <v>2061</v>
      </c>
      <c r="CQ3" s="39">
        <v>2062</v>
      </c>
      <c r="CR3" s="39">
        <v>2063</v>
      </c>
      <c r="CS3" s="39">
        <v>2064</v>
      </c>
      <c r="CT3" s="39">
        <v>2065</v>
      </c>
      <c r="CU3" s="39">
        <v>2066</v>
      </c>
      <c r="CV3" s="39">
        <v>2067</v>
      </c>
    </row>
    <row r="4" spans="1:100" x14ac:dyDescent="0.25">
      <c r="A4" s="2" t="s">
        <v>80</v>
      </c>
      <c r="B4" s="2" t="s">
        <v>88</v>
      </c>
      <c r="C4" s="2" t="s">
        <v>82</v>
      </c>
      <c r="D4" s="6">
        <v>1.4</v>
      </c>
      <c r="E4" s="6">
        <v>1.4</v>
      </c>
      <c r="F4" s="6">
        <v>1.4</v>
      </c>
      <c r="G4" s="6">
        <v>1.2</v>
      </c>
      <c r="H4" s="6">
        <v>1.3</v>
      </c>
      <c r="I4" s="6">
        <v>1.2</v>
      </c>
      <c r="J4" s="6">
        <v>1.5</v>
      </c>
      <c r="K4" s="6">
        <v>1.7</v>
      </c>
      <c r="L4" s="6">
        <v>1.8</v>
      </c>
      <c r="M4" s="6">
        <v>1.8</v>
      </c>
      <c r="N4" s="6">
        <v>1.8</v>
      </c>
      <c r="O4" s="6">
        <v>1.7</v>
      </c>
      <c r="P4" s="6">
        <v>1.9</v>
      </c>
      <c r="Q4" s="6">
        <v>2.1</v>
      </c>
      <c r="R4" s="6">
        <v>2.5</v>
      </c>
      <c r="S4" s="6">
        <v>2.8</v>
      </c>
      <c r="T4" s="6">
        <v>2.9</v>
      </c>
      <c r="U4" s="6">
        <v>2.5</v>
      </c>
      <c r="V4" s="6">
        <v>2.2000000000000002</v>
      </c>
      <c r="W4" s="6">
        <v>2</v>
      </c>
      <c r="X4" s="6">
        <v>1.7</v>
      </c>
      <c r="Y4" s="6">
        <v>1.6</v>
      </c>
      <c r="Z4" s="6">
        <v>1.5</v>
      </c>
      <c r="AA4" s="6">
        <v>1.7</v>
      </c>
      <c r="AB4" s="6">
        <v>1.8</v>
      </c>
      <c r="AC4" s="6">
        <v>2</v>
      </c>
      <c r="AD4" s="6">
        <v>1.9</v>
      </c>
      <c r="AE4" s="6">
        <v>1.6</v>
      </c>
      <c r="AF4" s="6">
        <v>1.5</v>
      </c>
      <c r="AG4" s="6">
        <v>1.3</v>
      </c>
      <c r="AH4" s="6">
        <v>1</v>
      </c>
      <c r="AI4" s="6">
        <v>0.8</v>
      </c>
      <c r="AJ4" s="6">
        <v>0.6</v>
      </c>
      <c r="AK4" s="6">
        <v>0.5</v>
      </c>
      <c r="AL4" s="6">
        <v>0.4</v>
      </c>
      <c r="AM4" s="6">
        <v>0.5</v>
      </c>
      <c r="AN4" s="6">
        <v>0.4</v>
      </c>
      <c r="AO4" s="6">
        <v>0.3</v>
      </c>
      <c r="AP4" s="6">
        <v>0.3</v>
      </c>
      <c r="AQ4" s="6">
        <v>0.5</v>
      </c>
      <c r="AR4" s="6">
        <v>0.7</v>
      </c>
      <c r="AS4" s="6">
        <v>0.7</v>
      </c>
      <c r="AT4" s="6">
        <v>0.8</v>
      </c>
      <c r="AU4" s="6">
        <v>0.9</v>
      </c>
      <c r="AV4" s="6">
        <v>0.9</v>
      </c>
      <c r="AW4" s="6">
        <v>0.9</v>
      </c>
      <c r="AX4" s="6">
        <v>0.9</v>
      </c>
      <c r="AY4" s="6">
        <v>0.9</v>
      </c>
      <c r="AZ4" s="6">
        <v>1</v>
      </c>
      <c r="BA4" s="6">
        <v>0.8</v>
      </c>
      <c r="BB4" s="6">
        <v>0.8</v>
      </c>
      <c r="BC4" s="6">
        <v>0.8</v>
      </c>
      <c r="BD4" s="6">
        <v>0.7</v>
      </c>
      <c r="BE4" s="6">
        <v>0.8</v>
      </c>
      <c r="BF4" s="6">
        <v>0.8</v>
      </c>
      <c r="BG4" s="6">
        <v>1</v>
      </c>
      <c r="BH4" s="6">
        <v>0.9</v>
      </c>
      <c r="BI4" s="6">
        <v>1</v>
      </c>
      <c r="BJ4" s="6">
        <v>1</v>
      </c>
      <c r="BK4" s="6">
        <v>1</v>
      </c>
      <c r="BL4" s="6">
        <v>1.1000000000000001</v>
      </c>
      <c r="BM4" s="6">
        <v>1.1000000000000001</v>
      </c>
      <c r="BN4" s="6">
        <v>1.2</v>
      </c>
      <c r="BO4" s="6">
        <v>1.2</v>
      </c>
      <c r="BP4" s="6">
        <v>1.1000000000000001</v>
      </c>
      <c r="BQ4" s="6">
        <v>1.2</v>
      </c>
      <c r="BR4" s="6">
        <v>1.1000000000000001</v>
      </c>
      <c r="BS4" s="6">
        <v>1.2</v>
      </c>
      <c r="BT4" s="6">
        <v>1.2</v>
      </c>
      <c r="BU4" s="6">
        <v>1.2</v>
      </c>
      <c r="BV4" s="6">
        <v>1.2</v>
      </c>
      <c r="BW4" s="6">
        <v>1.3</v>
      </c>
      <c r="BX4" s="6">
        <v>1.3</v>
      </c>
      <c r="BY4" s="6">
        <v>1.3</v>
      </c>
      <c r="BZ4" s="6">
        <v>1.4</v>
      </c>
      <c r="CA4" s="6">
        <v>1.4</v>
      </c>
      <c r="CB4" s="6">
        <v>1.4</v>
      </c>
      <c r="CC4" s="6">
        <v>1.4</v>
      </c>
      <c r="CD4" s="6">
        <v>1.4</v>
      </c>
      <c r="CE4" s="6">
        <v>1.4</v>
      </c>
      <c r="CF4" s="6">
        <v>1.4</v>
      </c>
      <c r="CG4" s="6">
        <v>1.4</v>
      </c>
      <c r="CH4" s="6">
        <v>1.4</v>
      </c>
      <c r="CI4" s="6">
        <v>1.4</v>
      </c>
      <c r="CJ4" s="6">
        <v>1.4</v>
      </c>
      <c r="CK4" s="6">
        <v>1.4</v>
      </c>
      <c r="CL4" s="6">
        <v>1.4</v>
      </c>
      <c r="CM4" s="6">
        <v>1.4</v>
      </c>
      <c r="CN4" s="6">
        <v>1.4</v>
      </c>
      <c r="CO4" s="6">
        <v>1.4</v>
      </c>
      <c r="CP4" s="6">
        <v>1.4</v>
      </c>
      <c r="CQ4" s="6">
        <v>1.4</v>
      </c>
      <c r="CR4" s="6">
        <v>1.4</v>
      </c>
      <c r="CS4" s="6">
        <v>1.4</v>
      </c>
      <c r="CT4" s="6">
        <v>1.4</v>
      </c>
      <c r="CU4" s="6">
        <v>1.4</v>
      </c>
      <c r="CV4" s="6">
        <v>1.4</v>
      </c>
    </row>
    <row r="5" spans="1:100" x14ac:dyDescent="0.25">
      <c r="A5" s="2" t="s">
        <v>80</v>
      </c>
      <c r="B5" s="2" t="s">
        <v>88</v>
      </c>
      <c r="C5" s="2" t="s">
        <v>83</v>
      </c>
      <c r="D5" s="6">
        <v>1.4</v>
      </c>
      <c r="E5" s="6">
        <v>1.4</v>
      </c>
      <c r="F5" s="6">
        <v>1.4</v>
      </c>
      <c r="G5" s="6">
        <v>1.2</v>
      </c>
      <c r="H5" s="6">
        <v>1.3</v>
      </c>
      <c r="I5" s="6">
        <v>1.2</v>
      </c>
      <c r="J5" s="6">
        <v>1.5</v>
      </c>
      <c r="K5" s="6">
        <v>1.7</v>
      </c>
      <c r="L5" s="6">
        <v>1.8</v>
      </c>
      <c r="M5" s="6">
        <v>1.8</v>
      </c>
      <c r="N5" s="6">
        <v>1.8</v>
      </c>
      <c r="O5" s="6">
        <v>1.7</v>
      </c>
      <c r="P5" s="6">
        <v>1.9</v>
      </c>
      <c r="Q5" s="6">
        <v>2.1</v>
      </c>
      <c r="R5" s="6">
        <v>2.5</v>
      </c>
      <c r="S5" s="6">
        <v>2.8</v>
      </c>
      <c r="T5" s="6">
        <v>2.9</v>
      </c>
      <c r="U5" s="6">
        <v>2.5</v>
      </c>
      <c r="V5" s="6">
        <v>2.2000000000000002</v>
      </c>
      <c r="W5" s="6">
        <v>2</v>
      </c>
      <c r="X5" s="6">
        <v>1.7</v>
      </c>
      <c r="Y5" s="6">
        <v>1.6</v>
      </c>
      <c r="Z5" s="6">
        <v>1.5</v>
      </c>
      <c r="AA5" s="6">
        <v>1.7</v>
      </c>
      <c r="AB5" s="6">
        <v>1.8</v>
      </c>
      <c r="AC5" s="6">
        <v>2</v>
      </c>
      <c r="AD5" s="6">
        <v>1.9</v>
      </c>
      <c r="AE5" s="6">
        <v>1.6</v>
      </c>
      <c r="AF5" s="6">
        <v>1.5</v>
      </c>
      <c r="AG5" s="6">
        <v>1.3</v>
      </c>
      <c r="AH5" s="6">
        <v>1</v>
      </c>
      <c r="AI5" s="6">
        <v>0.8</v>
      </c>
      <c r="AJ5" s="6">
        <v>0.6</v>
      </c>
      <c r="AK5" s="6">
        <v>0.5</v>
      </c>
      <c r="AL5" s="6">
        <v>0.4</v>
      </c>
      <c r="AM5" s="6">
        <v>0.5</v>
      </c>
      <c r="AN5" s="6">
        <v>0.4</v>
      </c>
      <c r="AO5" s="6">
        <v>0.3</v>
      </c>
      <c r="AP5" s="6">
        <v>0.3</v>
      </c>
      <c r="AQ5" s="6">
        <v>0.5</v>
      </c>
      <c r="AR5" s="6">
        <v>0.7</v>
      </c>
      <c r="AS5" s="6">
        <v>0.7</v>
      </c>
      <c r="AT5" s="6">
        <v>0.8</v>
      </c>
      <c r="AU5" s="6">
        <v>0.9</v>
      </c>
      <c r="AV5" s="6">
        <v>0.9</v>
      </c>
      <c r="AW5" s="6">
        <v>0.9</v>
      </c>
      <c r="AX5" s="6">
        <v>0.9</v>
      </c>
      <c r="AY5" s="6">
        <v>0.9</v>
      </c>
      <c r="AZ5" s="6">
        <v>1</v>
      </c>
      <c r="BA5" s="6">
        <v>0.8</v>
      </c>
      <c r="BB5" s="6">
        <v>0.8</v>
      </c>
      <c r="BC5" s="6">
        <v>0.8</v>
      </c>
      <c r="BD5" s="6">
        <v>0.7</v>
      </c>
      <c r="BE5" s="6">
        <v>0.8</v>
      </c>
      <c r="BF5" s="6">
        <v>0.8</v>
      </c>
      <c r="BG5" s="6">
        <v>1</v>
      </c>
      <c r="BH5" s="6">
        <v>0.9</v>
      </c>
      <c r="BI5" s="6">
        <v>1</v>
      </c>
      <c r="BJ5" s="6">
        <v>1</v>
      </c>
      <c r="BK5" s="6">
        <v>1</v>
      </c>
      <c r="BL5" s="6">
        <v>1.1000000000000001</v>
      </c>
      <c r="BM5" s="6">
        <v>1.1000000000000001</v>
      </c>
      <c r="BN5" s="6">
        <v>1.2</v>
      </c>
      <c r="BO5" s="6">
        <v>1.2</v>
      </c>
      <c r="BP5" s="6">
        <v>1.1000000000000001</v>
      </c>
      <c r="BQ5" s="6">
        <v>1.1000000000000001</v>
      </c>
      <c r="BR5" s="6">
        <v>1.1000000000000001</v>
      </c>
      <c r="BS5" s="6">
        <v>1.1000000000000001</v>
      </c>
      <c r="BT5" s="6">
        <v>1.1000000000000001</v>
      </c>
      <c r="BU5" s="6">
        <v>1.1000000000000001</v>
      </c>
      <c r="BV5" s="6">
        <v>1.1000000000000001</v>
      </c>
      <c r="BW5" s="6">
        <v>1.1000000000000001</v>
      </c>
      <c r="BX5" s="6">
        <v>1.1000000000000001</v>
      </c>
      <c r="BY5" s="6">
        <v>1.1000000000000001</v>
      </c>
      <c r="BZ5" s="6">
        <v>1.1000000000000001</v>
      </c>
      <c r="CA5" s="6">
        <v>1.1000000000000001</v>
      </c>
      <c r="CB5" s="6">
        <v>1.1000000000000001</v>
      </c>
      <c r="CC5" s="6">
        <v>1</v>
      </c>
      <c r="CD5" s="6">
        <v>1</v>
      </c>
      <c r="CE5" s="6">
        <v>1</v>
      </c>
      <c r="CF5" s="6">
        <v>1</v>
      </c>
      <c r="CG5" s="6">
        <v>0.9</v>
      </c>
      <c r="CH5" s="6">
        <v>0.9</v>
      </c>
      <c r="CI5" s="6">
        <v>0.9</v>
      </c>
      <c r="CJ5" s="6">
        <v>0.8</v>
      </c>
      <c r="CK5" s="6">
        <v>0.8</v>
      </c>
      <c r="CL5" s="6">
        <v>0.8</v>
      </c>
      <c r="CM5" s="6">
        <v>0.7</v>
      </c>
      <c r="CN5" s="6">
        <v>0.7</v>
      </c>
      <c r="CO5" s="6">
        <v>0.7</v>
      </c>
      <c r="CP5" s="6">
        <v>0.6</v>
      </c>
      <c r="CQ5" s="6">
        <v>0.6</v>
      </c>
      <c r="CR5" s="6">
        <v>0.6</v>
      </c>
      <c r="CS5" s="6">
        <v>0.5</v>
      </c>
      <c r="CT5" s="6">
        <v>0.5</v>
      </c>
      <c r="CU5" s="6">
        <v>0.5</v>
      </c>
      <c r="CV5" s="6">
        <v>0.4</v>
      </c>
    </row>
    <row r="6" spans="1:100" x14ac:dyDescent="0.25">
      <c r="A6" s="2" t="s">
        <v>80</v>
      </c>
      <c r="B6" s="2" t="s">
        <v>88</v>
      </c>
      <c r="C6" s="2" t="s">
        <v>84</v>
      </c>
      <c r="D6" s="6">
        <v>1.4</v>
      </c>
      <c r="E6" s="6">
        <v>1.4</v>
      </c>
      <c r="F6" s="6">
        <v>1.4</v>
      </c>
      <c r="G6" s="6">
        <v>1.2</v>
      </c>
      <c r="H6" s="6">
        <v>1.3</v>
      </c>
      <c r="I6" s="6">
        <v>1.2</v>
      </c>
      <c r="J6" s="6">
        <v>1.5</v>
      </c>
      <c r="K6" s="6">
        <v>1.7</v>
      </c>
      <c r="L6" s="6">
        <v>1.8</v>
      </c>
      <c r="M6" s="6">
        <v>1.8</v>
      </c>
      <c r="N6" s="6">
        <v>1.8</v>
      </c>
      <c r="O6" s="6">
        <v>1.7</v>
      </c>
      <c r="P6" s="6">
        <v>1.9</v>
      </c>
      <c r="Q6" s="6">
        <v>2.1</v>
      </c>
      <c r="R6" s="6">
        <v>2.5</v>
      </c>
      <c r="S6" s="6">
        <v>2.8</v>
      </c>
      <c r="T6" s="6">
        <v>2.9</v>
      </c>
      <c r="U6" s="6">
        <v>2.5</v>
      </c>
      <c r="V6" s="6">
        <v>2.2000000000000002</v>
      </c>
      <c r="W6" s="6">
        <v>2</v>
      </c>
      <c r="X6" s="6">
        <v>1.7</v>
      </c>
      <c r="Y6" s="6">
        <v>1.6</v>
      </c>
      <c r="Z6" s="6">
        <v>1.5</v>
      </c>
      <c r="AA6" s="6">
        <v>1.7</v>
      </c>
      <c r="AB6" s="6">
        <v>1.8</v>
      </c>
      <c r="AC6" s="6">
        <v>2</v>
      </c>
      <c r="AD6" s="6">
        <v>1.9</v>
      </c>
      <c r="AE6" s="6">
        <v>1.6</v>
      </c>
      <c r="AF6" s="6">
        <v>1.5</v>
      </c>
      <c r="AG6" s="6">
        <v>1.3</v>
      </c>
      <c r="AH6" s="6">
        <v>1</v>
      </c>
      <c r="AI6" s="6">
        <v>0.8</v>
      </c>
      <c r="AJ6" s="6">
        <v>0.6</v>
      </c>
      <c r="AK6" s="6">
        <v>0.5</v>
      </c>
      <c r="AL6" s="6">
        <v>0.4</v>
      </c>
      <c r="AM6" s="6">
        <v>0.5</v>
      </c>
      <c r="AN6" s="6">
        <v>0.4</v>
      </c>
      <c r="AO6" s="6">
        <v>0.3</v>
      </c>
      <c r="AP6" s="6">
        <v>0.3</v>
      </c>
      <c r="AQ6" s="6">
        <v>0.5</v>
      </c>
      <c r="AR6" s="6">
        <v>0.7</v>
      </c>
      <c r="AS6" s="6">
        <v>0.7</v>
      </c>
      <c r="AT6" s="6">
        <v>0.8</v>
      </c>
      <c r="AU6" s="6">
        <v>0.9</v>
      </c>
      <c r="AV6" s="6">
        <v>0.9</v>
      </c>
      <c r="AW6" s="6">
        <v>0.9</v>
      </c>
      <c r="AX6" s="6">
        <v>0.9</v>
      </c>
      <c r="AY6" s="6">
        <v>0.9</v>
      </c>
      <c r="AZ6" s="6">
        <v>1</v>
      </c>
      <c r="BA6" s="6">
        <v>0.8</v>
      </c>
      <c r="BB6" s="6">
        <v>0.8</v>
      </c>
      <c r="BC6" s="6">
        <v>0.8</v>
      </c>
      <c r="BD6" s="6">
        <v>0.7</v>
      </c>
      <c r="BE6" s="6">
        <v>0.8</v>
      </c>
      <c r="BF6" s="6">
        <v>0.8</v>
      </c>
      <c r="BG6" s="6">
        <v>1</v>
      </c>
      <c r="BH6" s="6">
        <v>0.9</v>
      </c>
      <c r="BI6" s="6">
        <v>1</v>
      </c>
      <c r="BJ6" s="6">
        <v>1</v>
      </c>
      <c r="BK6" s="6">
        <v>1</v>
      </c>
      <c r="BL6" s="6">
        <v>1.1000000000000001</v>
      </c>
      <c r="BM6" s="6">
        <v>1.1000000000000001</v>
      </c>
      <c r="BN6" s="6">
        <v>1.2</v>
      </c>
      <c r="BO6" s="6">
        <v>1.2</v>
      </c>
      <c r="BP6" s="6">
        <v>1.1000000000000001</v>
      </c>
      <c r="BQ6" s="6">
        <v>1.1000000000000001</v>
      </c>
      <c r="BR6" s="6">
        <v>1.1000000000000001</v>
      </c>
      <c r="BS6" s="6">
        <v>1.1000000000000001</v>
      </c>
      <c r="BT6" s="6">
        <v>1</v>
      </c>
      <c r="BU6" s="6">
        <v>1</v>
      </c>
      <c r="BV6" s="6">
        <v>0.9</v>
      </c>
      <c r="BW6" s="6">
        <v>0.9</v>
      </c>
      <c r="BX6" s="6">
        <v>0.9</v>
      </c>
      <c r="BY6" s="6">
        <v>0.8</v>
      </c>
      <c r="BZ6" s="6">
        <v>0.7</v>
      </c>
      <c r="CA6" s="6">
        <v>0.7</v>
      </c>
      <c r="CB6" s="6">
        <v>0.6</v>
      </c>
      <c r="CC6" s="6">
        <v>0.5</v>
      </c>
      <c r="CD6" s="6">
        <v>0.5</v>
      </c>
      <c r="CE6" s="6">
        <v>0.4</v>
      </c>
      <c r="CF6" s="6">
        <v>0.3</v>
      </c>
      <c r="CG6" s="6">
        <v>0.3</v>
      </c>
      <c r="CH6" s="6">
        <v>0.2</v>
      </c>
      <c r="CI6" s="6">
        <v>0.1</v>
      </c>
      <c r="CJ6" s="6">
        <v>0</v>
      </c>
      <c r="CK6" s="6">
        <v>0</v>
      </c>
      <c r="CL6" s="6">
        <v>0</v>
      </c>
      <c r="CM6" s="6">
        <v>0</v>
      </c>
      <c r="CN6" s="6">
        <v>0</v>
      </c>
      <c r="CO6" s="6">
        <v>0</v>
      </c>
      <c r="CP6" s="6">
        <v>0</v>
      </c>
      <c r="CQ6" s="6">
        <v>0</v>
      </c>
      <c r="CR6" s="6">
        <v>0</v>
      </c>
      <c r="CS6" s="6">
        <v>0</v>
      </c>
      <c r="CT6" s="6">
        <v>0</v>
      </c>
      <c r="CU6" s="6">
        <v>0</v>
      </c>
      <c r="CV6" s="6">
        <v>0</v>
      </c>
    </row>
    <row r="7" spans="1:100" x14ac:dyDescent="0.25">
      <c r="A7" s="2" t="s">
        <v>80</v>
      </c>
      <c r="B7" s="2" t="s">
        <v>85</v>
      </c>
      <c r="C7" s="2" t="s">
        <v>82</v>
      </c>
      <c r="D7" s="6">
        <v>1.4</v>
      </c>
      <c r="E7" s="6">
        <v>1.4</v>
      </c>
      <c r="F7" s="6">
        <v>1.4</v>
      </c>
      <c r="G7" s="6">
        <v>1.2</v>
      </c>
      <c r="H7" s="6">
        <v>1.3</v>
      </c>
      <c r="I7" s="6">
        <v>1.2</v>
      </c>
      <c r="J7" s="6">
        <v>1.5</v>
      </c>
      <c r="K7" s="6">
        <v>1.7</v>
      </c>
      <c r="L7" s="6">
        <v>1.8</v>
      </c>
      <c r="M7" s="6">
        <v>1.8</v>
      </c>
      <c r="N7" s="6">
        <v>1.8</v>
      </c>
      <c r="O7" s="6">
        <v>1.7</v>
      </c>
      <c r="P7" s="6">
        <v>1.9</v>
      </c>
      <c r="Q7" s="6">
        <v>2.1</v>
      </c>
      <c r="R7" s="6">
        <v>2.5</v>
      </c>
      <c r="S7" s="6">
        <v>2.8</v>
      </c>
      <c r="T7" s="6">
        <v>2.9</v>
      </c>
      <c r="U7" s="6">
        <v>2.5</v>
      </c>
      <c r="V7" s="6">
        <v>2.2000000000000002</v>
      </c>
      <c r="W7" s="6">
        <v>2</v>
      </c>
      <c r="X7" s="6">
        <v>1.7</v>
      </c>
      <c r="Y7" s="6">
        <v>1.6</v>
      </c>
      <c r="Z7" s="6">
        <v>1.5</v>
      </c>
      <c r="AA7" s="6">
        <v>1.7</v>
      </c>
      <c r="AB7" s="6">
        <v>1.8</v>
      </c>
      <c r="AC7" s="6">
        <v>2</v>
      </c>
      <c r="AD7" s="6">
        <v>1.9</v>
      </c>
      <c r="AE7" s="6">
        <v>1.6</v>
      </c>
      <c r="AF7" s="6">
        <v>1.5</v>
      </c>
      <c r="AG7" s="6">
        <v>1.3</v>
      </c>
      <c r="AH7" s="6">
        <v>1</v>
      </c>
      <c r="AI7" s="6">
        <v>0.8</v>
      </c>
      <c r="AJ7" s="6">
        <v>0.6</v>
      </c>
      <c r="AK7" s="6">
        <v>0.5</v>
      </c>
      <c r="AL7" s="6">
        <v>0.4</v>
      </c>
      <c r="AM7" s="6">
        <v>0.5</v>
      </c>
      <c r="AN7" s="6">
        <v>0.4</v>
      </c>
      <c r="AO7" s="6">
        <v>0.3</v>
      </c>
      <c r="AP7" s="6">
        <v>0.3</v>
      </c>
      <c r="AQ7" s="6">
        <v>0.5</v>
      </c>
      <c r="AR7" s="6">
        <v>0.7</v>
      </c>
      <c r="AS7" s="6">
        <v>0.7</v>
      </c>
      <c r="AT7" s="6">
        <v>0.8</v>
      </c>
      <c r="AU7" s="6">
        <v>0.9</v>
      </c>
      <c r="AV7" s="6">
        <v>0.9</v>
      </c>
      <c r="AW7" s="6">
        <v>0.9</v>
      </c>
      <c r="AX7" s="6">
        <v>0.9</v>
      </c>
      <c r="AY7" s="6">
        <v>0.9</v>
      </c>
      <c r="AZ7" s="6">
        <v>1</v>
      </c>
      <c r="BA7" s="6">
        <v>0.8</v>
      </c>
      <c r="BB7" s="6">
        <v>0.8</v>
      </c>
      <c r="BC7" s="6">
        <v>0.8</v>
      </c>
      <c r="BD7" s="6">
        <v>0.7</v>
      </c>
      <c r="BE7" s="6">
        <v>0.8</v>
      </c>
      <c r="BF7" s="6">
        <v>0.8</v>
      </c>
      <c r="BG7" s="6">
        <v>1</v>
      </c>
      <c r="BH7" s="6">
        <v>0.9</v>
      </c>
      <c r="BI7" s="6">
        <v>1</v>
      </c>
      <c r="BJ7" s="6">
        <v>1</v>
      </c>
      <c r="BK7" s="6">
        <v>1</v>
      </c>
      <c r="BL7" s="6">
        <v>1.1000000000000001</v>
      </c>
      <c r="BM7" s="6">
        <v>1.1000000000000001</v>
      </c>
      <c r="BN7" s="6">
        <v>1.2</v>
      </c>
      <c r="BO7" s="6">
        <v>1.2</v>
      </c>
      <c r="BP7" s="6">
        <v>1.1000000000000001</v>
      </c>
      <c r="BQ7" s="6">
        <v>1.1000000000000001</v>
      </c>
      <c r="BR7" s="6">
        <v>1.1000000000000001</v>
      </c>
      <c r="BS7" s="6">
        <v>1.1000000000000001</v>
      </c>
      <c r="BT7" s="6">
        <v>1.1000000000000001</v>
      </c>
      <c r="BU7" s="6">
        <v>1.1000000000000001</v>
      </c>
      <c r="BV7" s="6">
        <v>1.1000000000000001</v>
      </c>
      <c r="BW7" s="6">
        <v>1.1000000000000001</v>
      </c>
      <c r="BX7" s="6">
        <v>1.2</v>
      </c>
      <c r="BY7" s="6">
        <v>1.2</v>
      </c>
      <c r="BZ7" s="6">
        <v>1.2</v>
      </c>
      <c r="CA7" s="6">
        <v>1.2</v>
      </c>
      <c r="CB7" s="6">
        <v>1.2</v>
      </c>
      <c r="CC7" s="6">
        <v>1.2</v>
      </c>
      <c r="CD7" s="6">
        <v>1.2</v>
      </c>
      <c r="CE7" s="6">
        <v>1.2</v>
      </c>
      <c r="CF7" s="6">
        <v>1.1000000000000001</v>
      </c>
      <c r="CG7" s="6">
        <v>1.1000000000000001</v>
      </c>
      <c r="CH7" s="6">
        <v>1.1000000000000001</v>
      </c>
      <c r="CI7" s="6">
        <v>1.1000000000000001</v>
      </c>
      <c r="CJ7" s="6">
        <v>1.1000000000000001</v>
      </c>
      <c r="CK7" s="6">
        <v>1.1000000000000001</v>
      </c>
      <c r="CL7" s="6">
        <v>1.1000000000000001</v>
      </c>
      <c r="CM7" s="6">
        <v>1.1000000000000001</v>
      </c>
      <c r="CN7" s="6">
        <v>1.1000000000000001</v>
      </c>
      <c r="CO7" s="6">
        <v>1.1000000000000001</v>
      </c>
      <c r="CP7" s="6">
        <v>1.1000000000000001</v>
      </c>
      <c r="CQ7" s="6">
        <v>1.1000000000000001</v>
      </c>
      <c r="CR7" s="6">
        <v>1</v>
      </c>
      <c r="CS7" s="6">
        <v>1</v>
      </c>
      <c r="CT7" s="6">
        <v>1</v>
      </c>
      <c r="CU7" s="6">
        <v>1</v>
      </c>
      <c r="CV7" s="6">
        <v>1</v>
      </c>
    </row>
    <row r="8" spans="1:100" x14ac:dyDescent="0.25">
      <c r="A8" s="2" t="s">
        <v>80</v>
      </c>
      <c r="B8" s="2" t="s">
        <v>85</v>
      </c>
      <c r="C8" s="2" t="s">
        <v>83</v>
      </c>
      <c r="D8" s="6">
        <v>1.4</v>
      </c>
      <c r="E8" s="6">
        <v>1.4</v>
      </c>
      <c r="F8" s="6">
        <v>1.4</v>
      </c>
      <c r="G8" s="6">
        <v>1.2</v>
      </c>
      <c r="H8" s="6">
        <v>1.3</v>
      </c>
      <c r="I8" s="6">
        <v>1.2</v>
      </c>
      <c r="J8" s="6">
        <v>1.5</v>
      </c>
      <c r="K8" s="6">
        <v>1.7</v>
      </c>
      <c r="L8" s="6">
        <v>1.8</v>
      </c>
      <c r="M8" s="6">
        <v>1.8</v>
      </c>
      <c r="N8" s="6">
        <v>1.8</v>
      </c>
      <c r="O8" s="6">
        <v>1.7</v>
      </c>
      <c r="P8" s="6">
        <v>1.9</v>
      </c>
      <c r="Q8" s="6">
        <v>2.1</v>
      </c>
      <c r="R8" s="6">
        <v>2.5</v>
      </c>
      <c r="S8" s="6">
        <v>2.8</v>
      </c>
      <c r="T8" s="6">
        <v>2.9</v>
      </c>
      <c r="U8" s="6">
        <v>2.5</v>
      </c>
      <c r="V8" s="6">
        <v>2.2000000000000002</v>
      </c>
      <c r="W8" s="6">
        <v>2</v>
      </c>
      <c r="X8" s="6">
        <v>1.7</v>
      </c>
      <c r="Y8" s="6">
        <v>1.6</v>
      </c>
      <c r="Z8" s="6">
        <v>1.5</v>
      </c>
      <c r="AA8" s="6">
        <v>1.7</v>
      </c>
      <c r="AB8" s="6">
        <v>1.8</v>
      </c>
      <c r="AC8" s="6">
        <v>2</v>
      </c>
      <c r="AD8" s="6">
        <v>1.9</v>
      </c>
      <c r="AE8" s="6">
        <v>1.6</v>
      </c>
      <c r="AF8" s="6">
        <v>1.5</v>
      </c>
      <c r="AG8" s="6">
        <v>1.3</v>
      </c>
      <c r="AH8" s="6">
        <v>1</v>
      </c>
      <c r="AI8" s="6">
        <v>0.8</v>
      </c>
      <c r="AJ8" s="6">
        <v>0.6</v>
      </c>
      <c r="AK8" s="6">
        <v>0.5</v>
      </c>
      <c r="AL8" s="6">
        <v>0.4</v>
      </c>
      <c r="AM8" s="6">
        <v>0.5</v>
      </c>
      <c r="AN8" s="6">
        <v>0.4</v>
      </c>
      <c r="AO8" s="6">
        <v>0.3</v>
      </c>
      <c r="AP8" s="6">
        <v>0.3</v>
      </c>
      <c r="AQ8" s="6">
        <v>0.5</v>
      </c>
      <c r="AR8" s="6">
        <v>0.7</v>
      </c>
      <c r="AS8" s="6">
        <v>0.7</v>
      </c>
      <c r="AT8" s="6">
        <v>0.8</v>
      </c>
      <c r="AU8" s="6">
        <v>0.9</v>
      </c>
      <c r="AV8" s="6">
        <v>0.9</v>
      </c>
      <c r="AW8" s="6">
        <v>0.9</v>
      </c>
      <c r="AX8" s="6">
        <v>0.9</v>
      </c>
      <c r="AY8" s="6">
        <v>0.9</v>
      </c>
      <c r="AZ8" s="6">
        <v>1</v>
      </c>
      <c r="BA8" s="6">
        <v>0.8</v>
      </c>
      <c r="BB8" s="6">
        <v>0.8</v>
      </c>
      <c r="BC8" s="6">
        <v>0.8</v>
      </c>
      <c r="BD8" s="6">
        <v>0.7</v>
      </c>
      <c r="BE8" s="6">
        <v>0.8</v>
      </c>
      <c r="BF8" s="6">
        <v>0.8</v>
      </c>
      <c r="BG8" s="6">
        <v>1</v>
      </c>
      <c r="BH8" s="6">
        <v>0.9</v>
      </c>
      <c r="BI8" s="6">
        <v>1</v>
      </c>
      <c r="BJ8" s="6">
        <v>1</v>
      </c>
      <c r="BK8" s="6">
        <v>1</v>
      </c>
      <c r="BL8" s="6">
        <v>1.1000000000000001</v>
      </c>
      <c r="BM8" s="6">
        <v>1.1000000000000001</v>
      </c>
      <c r="BN8" s="6">
        <v>1.2</v>
      </c>
      <c r="BO8" s="6">
        <v>1.2</v>
      </c>
      <c r="BP8" s="6">
        <v>1.1000000000000001</v>
      </c>
      <c r="BQ8" s="6">
        <v>1.1000000000000001</v>
      </c>
      <c r="BR8" s="6">
        <v>1.1000000000000001</v>
      </c>
      <c r="BS8" s="6">
        <v>1.1000000000000001</v>
      </c>
      <c r="BT8" s="6">
        <v>1</v>
      </c>
      <c r="BU8" s="6">
        <v>1</v>
      </c>
      <c r="BV8" s="6">
        <v>1</v>
      </c>
      <c r="BW8" s="6">
        <v>1</v>
      </c>
      <c r="BX8" s="6">
        <v>1</v>
      </c>
      <c r="BY8" s="6">
        <v>1</v>
      </c>
      <c r="BZ8" s="6">
        <v>1</v>
      </c>
      <c r="CA8" s="6">
        <v>0.9</v>
      </c>
      <c r="CB8" s="6">
        <v>0.9</v>
      </c>
      <c r="CC8" s="6">
        <v>0.9</v>
      </c>
      <c r="CD8" s="6">
        <v>0.9</v>
      </c>
      <c r="CE8" s="6">
        <v>0.8</v>
      </c>
      <c r="CF8" s="6">
        <v>0.8</v>
      </c>
      <c r="CG8" s="6">
        <v>0.8</v>
      </c>
      <c r="CH8" s="6">
        <v>0.7</v>
      </c>
      <c r="CI8" s="6">
        <v>0.7</v>
      </c>
      <c r="CJ8" s="6">
        <v>0.7</v>
      </c>
      <c r="CK8" s="6">
        <v>0.6</v>
      </c>
      <c r="CL8" s="6">
        <v>0.6</v>
      </c>
      <c r="CM8" s="6">
        <v>0.6</v>
      </c>
      <c r="CN8" s="6">
        <v>0.5</v>
      </c>
      <c r="CO8" s="6">
        <v>0.5</v>
      </c>
      <c r="CP8" s="6">
        <v>0.5</v>
      </c>
      <c r="CQ8" s="6">
        <v>0.4</v>
      </c>
      <c r="CR8" s="6">
        <v>0.4</v>
      </c>
      <c r="CS8" s="6">
        <v>0.4</v>
      </c>
      <c r="CT8" s="6">
        <v>0.3</v>
      </c>
      <c r="CU8" s="6">
        <v>0.3</v>
      </c>
      <c r="CV8" s="6">
        <v>0.3</v>
      </c>
    </row>
    <row r="9" spans="1:100" x14ac:dyDescent="0.25">
      <c r="A9" s="2" t="s">
        <v>80</v>
      </c>
      <c r="B9" s="2" t="s">
        <v>85</v>
      </c>
      <c r="C9" s="2" t="s">
        <v>84</v>
      </c>
      <c r="D9" s="6">
        <v>1.4</v>
      </c>
      <c r="E9" s="6">
        <v>1.4</v>
      </c>
      <c r="F9" s="6">
        <v>1.4</v>
      </c>
      <c r="G9" s="6">
        <v>1.2</v>
      </c>
      <c r="H9" s="6">
        <v>1.3</v>
      </c>
      <c r="I9" s="6">
        <v>1.2</v>
      </c>
      <c r="J9" s="6">
        <v>1.5</v>
      </c>
      <c r="K9" s="6">
        <v>1.7</v>
      </c>
      <c r="L9" s="6">
        <v>1.8</v>
      </c>
      <c r="M9" s="6">
        <v>1.8</v>
      </c>
      <c r="N9" s="6">
        <v>1.8</v>
      </c>
      <c r="O9" s="6">
        <v>1.7</v>
      </c>
      <c r="P9" s="6">
        <v>1.9</v>
      </c>
      <c r="Q9" s="6">
        <v>2.1</v>
      </c>
      <c r="R9" s="6">
        <v>2.5</v>
      </c>
      <c r="S9" s="6">
        <v>2.8</v>
      </c>
      <c r="T9" s="6">
        <v>2.9</v>
      </c>
      <c r="U9" s="6">
        <v>2.5</v>
      </c>
      <c r="V9" s="6">
        <v>2.2000000000000002</v>
      </c>
      <c r="W9" s="6">
        <v>2</v>
      </c>
      <c r="X9" s="6">
        <v>1.7</v>
      </c>
      <c r="Y9" s="6">
        <v>1.6</v>
      </c>
      <c r="Z9" s="6">
        <v>1.5</v>
      </c>
      <c r="AA9" s="6">
        <v>1.7</v>
      </c>
      <c r="AB9" s="6">
        <v>1.8</v>
      </c>
      <c r="AC9" s="6">
        <v>2</v>
      </c>
      <c r="AD9" s="6">
        <v>1.9</v>
      </c>
      <c r="AE9" s="6">
        <v>1.6</v>
      </c>
      <c r="AF9" s="6">
        <v>1.5</v>
      </c>
      <c r="AG9" s="6">
        <v>1.3</v>
      </c>
      <c r="AH9" s="6">
        <v>1</v>
      </c>
      <c r="AI9" s="6">
        <v>0.8</v>
      </c>
      <c r="AJ9" s="6">
        <v>0.6</v>
      </c>
      <c r="AK9" s="6">
        <v>0.5</v>
      </c>
      <c r="AL9" s="6">
        <v>0.4</v>
      </c>
      <c r="AM9" s="6">
        <v>0.5</v>
      </c>
      <c r="AN9" s="6">
        <v>0.4</v>
      </c>
      <c r="AO9" s="6">
        <v>0.3</v>
      </c>
      <c r="AP9" s="6">
        <v>0.3</v>
      </c>
      <c r="AQ9" s="6">
        <v>0.5</v>
      </c>
      <c r="AR9" s="6">
        <v>0.7</v>
      </c>
      <c r="AS9" s="6">
        <v>0.7</v>
      </c>
      <c r="AT9" s="6">
        <v>0.8</v>
      </c>
      <c r="AU9" s="6">
        <v>0.9</v>
      </c>
      <c r="AV9" s="6">
        <v>0.9</v>
      </c>
      <c r="AW9" s="6">
        <v>0.9</v>
      </c>
      <c r="AX9" s="6">
        <v>0.9</v>
      </c>
      <c r="AY9" s="6">
        <v>0.9</v>
      </c>
      <c r="AZ9" s="6">
        <v>1</v>
      </c>
      <c r="BA9" s="6">
        <v>0.8</v>
      </c>
      <c r="BB9" s="6">
        <v>0.8</v>
      </c>
      <c r="BC9" s="6">
        <v>0.8</v>
      </c>
      <c r="BD9" s="6">
        <v>0.7</v>
      </c>
      <c r="BE9" s="6">
        <v>0.8</v>
      </c>
      <c r="BF9" s="6">
        <v>0.8</v>
      </c>
      <c r="BG9" s="6">
        <v>1</v>
      </c>
      <c r="BH9" s="6">
        <v>0.9</v>
      </c>
      <c r="BI9" s="6">
        <v>1</v>
      </c>
      <c r="BJ9" s="6">
        <v>1</v>
      </c>
      <c r="BK9" s="6">
        <v>1</v>
      </c>
      <c r="BL9" s="6">
        <v>1.1000000000000001</v>
      </c>
      <c r="BM9" s="6">
        <v>1.1000000000000001</v>
      </c>
      <c r="BN9" s="6">
        <v>1.2</v>
      </c>
      <c r="BO9" s="6">
        <v>1.2</v>
      </c>
      <c r="BP9" s="6">
        <v>1.1000000000000001</v>
      </c>
      <c r="BQ9" s="6">
        <v>1.1000000000000001</v>
      </c>
      <c r="BR9" s="6">
        <v>1</v>
      </c>
      <c r="BS9" s="6">
        <v>1</v>
      </c>
      <c r="BT9" s="6">
        <v>1</v>
      </c>
      <c r="BU9" s="6">
        <v>0.9</v>
      </c>
      <c r="BV9" s="6">
        <v>0.9</v>
      </c>
      <c r="BW9" s="6">
        <v>0.8</v>
      </c>
      <c r="BX9" s="6">
        <v>0.8</v>
      </c>
      <c r="BY9" s="6">
        <v>0.7</v>
      </c>
      <c r="BZ9" s="6">
        <v>0.6</v>
      </c>
      <c r="CA9" s="6">
        <v>0.6</v>
      </c>
      <c r="CB9" s="6">
        <v>0.5</v>
      </c>
      <c r="CC9" s="6">
        <v>0.5</v>
      </c>
      <c r="CD9" s="6">
        <v>0.4</v>
      </c>
      <c r="CE9" s="6">
        <v>0.3</v>
      </c>
      <c r="CF9" s="6">
        <v>0.3</v>
      </c>
      <c r="CG9" s="6">
        <v>0.2</v>
      </c>
      <c r="CH9" s="6">
        <v>0.1</v>
      </c>
      <c r="CI9" s="6">
        <v>0.1</v>
      </c>
      <c r="CJ9" s="6">
        <v>0</v>
      </c>
      <c r="CK9" s="6">
        <v>0</v>
      </c>
      <c r="CL9" s="6">
        <v>0</v>
      </c>
      <c r="CM9" s="6">
        <v>0</v>
      </c>
      <c r="CN9" s="6">
        <v>0</v>
      </c>
      <c r="CO9" s="6">
        <v>0</v>
      </c>
      <c r="CP9" s="6">
        <v>0</v>
      </c>
      <c r="CQ9" s="6">
        <v>0</v>
      </c>
      <c r="CR9" s="6">
        <v>0</v>
      </c>
      <c r="CS9" s="6">
        <v>0</v>
      </c>
      <c r="CT9" s="6">
        <v>0</v>
      </c>
      <c r="CU9" s="6">
        <v>0</v>
      </c>
      <c r="CV9" s="6">
        <v>0</v>
      </c>
    </row>
    <row r="10" spans="1:100" x14ac:dyDescent="0.25">
      <c r="A10" s="2" t="s">
        <v>80</v>
      </c>
      <c r="B10" s="2" t="s">
        <v>86</v>
      </c>
      <c r="C10" s="2" t="s">
        <v>82</v>
      </c>
      <c r="D10" s="6">
        <v>1.4</v>
      </c>
      <c r="E10" s="6">
        <v>1.4</v>
      </c>
      <c r="F10" s="6">
        <v>1.4</v>
      </c>
      <c r="G10" s="6">
        <v>1.2</v>
      </c>
      <c r="H10" s="6">
        <v>1.3</v>
      </c>
      <c r="I10" s="6">
        <v>1.2</v>
      </c>
      <c r="J10" s="6">
        <v>1.5</v>
      </c>
      <c r="K10" s="6">
        <v>1.7</v>
      </c>
      <c r="L10" s="6">
        <v>1.8</v>
      </c>
      <c r="M10" s="6">
        <v>1.8</v>
      </c>
      <c r="N10" s="6">
        <v>1.8</v>
      </c>
      <c r="O10" s="6">
        <v>1.7</v>
      </c>
      <c r="P10" s="6">
        <v>1.9</v>
      </c>
      <c r="Q10" s="6">
        <v>2.1</v>
      </c>
      <c r="R10" s="6">
        <v>2.5</v>
      </c>
      <c r="S10" s="6">
        <v>2.8</v>
      </c>
      <c r="T10" s="6">
        <v>2.9</v>
      </c>
      <c r="U10" s="6">
        <v>2.5</v>
      </c>
      <c r="V10" s="6">
        <v>2.2000000000000002</v>
      </c>
      <c r="W10" s="6">
        <v>2</v>
      </c>
      <c r="X10" s="6">
        <v>1.7</v>
      </c>
      <c r="Y10" s="6">
        <v>1.6</v>
      </c>
      <c r="Z10" s="6">
        <v>1.5</v>
      </c>
      <c r="AA10" s="6">
        <v>1.7</v>
      </c>
      <c r="AB10" s="6">
        <v>1.8</v>
      </c>
      <c r="AC10" s="6">
        <v>2</v>
      </c>
      <c r="AD10" s="6">
        <v>1.9</v>
      </c>
      <c r="AE10" s="6">
        <v>1.6</v>
      </c>
      <c r="AF10" s="6">
        <v>1.5</v>
      </c>
      <c r="AG10" s="6">
        <v>1.3</v>
      </c>
      <c r="AH10" s="6">
        <v>1</v>
      </c>
      <c r="AI10" s="6">
        <v>0.8</v>
      </c>
      <c r="AJ10" s="6">
        <v>0.6</v>
      </c>
      <c r="AK10" s="6">
        <v>0.5</v>
      </c>
      <c r="AL10" s="6">
        <v>0.4</v>
      </c>
      <c r="AM10" s="6">
        <v>0.5</v>
      </c>
      <c r="AN10" s="6">
        <v>0.4</v>
      </c>
      <c r="AO10" s="6">
        <v>0.3</v>
      </c>
      <c r="AP10" s="6">
        <v>0.3</v>
      </c>
      <c r="AQ10" s="6">
        <v>0.5</v>
      </c>
      <c r="AR10" s="6">
        <v>0.7</v>
      </c>
      <c r="AS10" s="6">
        <v>0.7</v>
      </c>
      <c r="AT10" s="6">
        <v>0.8</v>
      </c>
      <c r="AU10" s="6">
        <v>0.9</v>
      </c>
      <c r="AV10" s="6">
        <v>0.9</v>
      </c>
      <c r="AW10" s="6">
        <v>0.9</v>
      </c>
      <c r="AX10" s="6">
        <v>0.9</v>
      </c>
      <c r="AY10" s="6">
        <v>0.9</v>
      </c>
      <c r="AZ10" s="6">
        <v>1</v>
      </c>
      <c r="BA10" s="6">
        <v>0.8</v>
      </c>
      <c r="BB10" s="6">
        <v>0.8</v>
      </c>
      <c r="BC10" s="6">
        <v>0.8</v>
      </c>
      <c r="BD10" s="6">
        <v>0.7</v>
      </c>
      <c r="BE10" s="6">
        <v>0.8</v>
      </c>
      <c r="BF10" s="6">
        <v>0.8</v>
      </c>
      <c r="BG10" s="6">
        <v>1</v>
      </c>
      <c r="BH10" s="6">
        <v>0.9</v>
      </c>
      <c r="BI10" s="6">
        <v>1</v>
      </c>
      <c r="BJ10" s="6">
        <v>1</v>
      </c>
      <c r="BK10" s="6">
        <v>1</v>
      </c>
      <c r="BL10" s="6">
        <v>1.1000000000000001</v>
      </c>
      <c r="BM10" s="6">
        <v>1.1000000000000001</v>
      </c>
      <c r="BN10" s="6">
        <v>1.2</v>
      </c>
      <c r="BO10" s="6">
        <v>1.2</v>
      </c>
      <c r="BP10" s="6">
        <v>1.1000000000000001</v>
      </c>
      <c r="BQ10" s="6">
        <v>1.1000000000000001</v>
      </c>
      <c r="BR10" s="6">
        <v>1.1000000000000001</v>
      </c>
      <c r="BS10" s="6">
        <v>1</v>
      </c>
      <c r="BT10" s="6">
        <v>1</v>
      </c>
      <c r="BU10" s="6">
        <v>1</v>
      </c>
      <c r="BV10" s="6">
        <v>1</v>
      </c>
      <c r="BW10" s="6">
        <v>1</v>
      </c>
      <c r="BX10" s="6">
        <v>1</v>
      </c>
      <c r="BY10" s="6">
        <v>1</v>
      </c>
      <c r="BZ10" s="6">
        <v>1</v>
      </c>
      <c r="CA10" s="6">
        <v>1</v>
      </c>
      <c r="CB10" s="6">
        <v>1</v>
      </c>
      <c r="CC10" s="6">
        <v>1</v>
      </c>
      <c r="CD10" s="6">
        <v>1</v>
      </c>
      <c r="CE10" s="6">
        <v>1</v>
      </c>
      <c r="CF10" s="6">
        <v>0.9</v>
      </c>
      <c r="CG10" s="6">
        <v>0.9</v>
      </c>
      <c r="CH10" s="6">
        <v>0.9</v>
      </c>
      <c r="CI10" s="6">
        <v>0.9</v>
      </c>
      <c r="CJ10" s="6">
        <v>0.9</v>
      </c>
      <c r="CK10" s="6">
        <v>0.9</v>
      </c>
      <c r="CL10" s="6">
        <v>0.9</v>
      </c>
      <c r="CM10" s="6">
        <v>0.9</v>
      </c>
      <c r="CN10" s="6">
        <v>0.8</v>
      </c>
      <c r="CO10" s="6">
        <v>0.8</v>
      </c>
      <c r="CP10" s="6">
        <v>0.8</v>
      </c>
      <c r="CQ10" s="6">
        <v>0.8</v>
      </c>
      <c r="CR10" s="6">
        <v>0.8</v>
      </c>
      <c r="CS10" s="6">
        <v>0.8</v>
      </c>
      <c r="CT10" s="6">
        <v>0.8</v>
      </c>
      <c r="CU10" s="6">
        <v>0.7</v>
      </c>
      <c r="CV10" s="6">
        <v>0.7</v>
      </c>
    </row>
    <row r="11" spans="1:100" x14ac:dyDescent="0.25">
      <c r="A11" s="2" t="s">
        <v>80</v>
      </c>
      <c r="B11" s="2" t="s">
        <v>86</v>
      </c>
      <c r="C11" s="2" t="s">
        <v>83</v>
      </c>
      <c r="D11" s="6">
        <v>1.4</v>
      </c>
      <c r="E11" s="6">
        <v>1.4</v>
      </c>
      <c r="F11" s="6">
        <v>1.4</v>
      </c>
      <c r="G11" s="6">
        <v>1.2</v>
      </c>
      <c r="H11" s="6">
        <v>1.3</v>
      </c>
      <c r="I11" s="6">
        <v>1.2</v>
      </c>
      <c r="J11" s="6">
        <v>1.5</v>
      </c>
      <c r="K11" s="6">
        <v>1.7</v>
      </c>
      <c r="L11" s="6">
        <v>1.8</v>
      </c>
      <c r="M11" s="6">
        <v>1.8</v>
      </c>
      <c r="N11" s="6">
        <v>1.8</v>
      </c>
      <c r="O11" s="6">
        <v>1.7</v>
      </c>
      <c r="P11" s="6">
        <v>1.9</v>
      </c>
      <c r="Q11" s="6">
        <v>2.1</v>
      </c>
      <c r="R11" s="6">
        <v>2.5</v>
      </c>
      <c r="S11" s="6">
        <v>2.8</v>
      </c>
      <c r="T11" s="6">
        <v>2.9</v>
      </c>
      <c r="U11" s="6">
        <v>2.5</v>
      </c>
      <c r="V11" s="6">
        <v>2.2000000000000002</v>
      </c>
      <c r="W11" s="6">
        <v>2</v>
      </c>
      <c r="X11" s="6">
        <v>1.7</v>
      </c>
      <c r="Y11" s="6">
        <v>1.6</v>
      </c>
      <c r="Z11" s="6">
        <v>1.5</v>
      </c>
      <c r="AA11" s="6">
        <v>1.7</v>
      </c>
      <c r="AB11" s="6">
        <v>1.8</v>
      </c>
      <c r="AC11" s="6">
        <v>2</v>
      </c>
      <c r="AD11" s="6">
        <v>1.9</v>
      </c>
      <c r="AE11" s="6">
        <v>1.6</v>
      </c>
      <c r="AF11" s="6">
        <v>1.5</v>
      </c>
      <c r="AG11" s="6">
        <v>1.3</v>
      </c>
      <c r="AH11" s="6">
        <v>1</v>
      </c>
      <c r="AI11" s="6">
        <v>0.8</v>
      </c>
      <c r="AJ11" s="6">
        <v>0.6</v>
      </c>
      <c r="AK11" s="6">
        <v>0.5</v>
      </c>
      <c r="AL11" s="6">
        <v>0.4</v>
      </c>
      <c r="AM11" s="6">
        <v>0.5</v>
      </c>
      <c r="AN11" s="6">
        <v>0.4</v>
      </c>
      <c r="AO11" s="6">
        <v>0.3</v>
      </c>
      <c r="AP11" s="6">
        <v>0.3</v>
      </c>
      <c r="AQ11" s="6">
        <v>0.5</v>
      </c>
      <c r="AR11" s="6">
        <v>0.7</v>
      </c>
      <c r="AS11" s="6">
        <v>0.7</v>
      </c>
      <c r="AT11" s="6">
        <v>0.8</v>
      </c>
      <c r="AU11" s="6">
        <v>0.9</v>
      </c>
      <c r="AV11" s="6">
        <v>0.9</v>
      </c>
      <c r="AW11" s="6">
        <v>0.9</v>
      </c>
      <c r="AX11" s="6">
        <v>0.9</v>
      </c>
      <c r="AY11" s="6">
        <v>0.9</v>
      </c>
      <c r="AZ11" s="6">
        <v>1</v>
      </c>
      <c r="BA11" s="6">
        <v>0.8</v>
      </c>
      <c r="BB11" s="6">
        <v>0.8</v>
      </c>
      <c r="BC11" s="6">
        <v>0.8</v>
      </c>
      <c r="BD11" s="6">
        <v>0.7</v>
      </c>
      <c r="BE11" s="6">
        <v>0.8</v>
      </c>
      <c r="BF11" s="6">
        <v>0.8</v>
      </c>
      <c r="BG11" s="6">
        <v>1</v>
      </c>
      <c r="BH11" s="6">
        <v>0.9</v>
      </c>
      <c r="BI11" s="6">
        <v>1</v>
      </c>
      <c r="BJ11" s="6">
        <v>1</v>
      </c>
      <c r="BK11" s="6">
        <v>1</v>
      </c>
      <c r="BL11" s="6">
        <v>1.1000000000000001</v>
      </c>
      <c r="BM11" s="6">
        <v>1.1000000000000001</v>
      </c>
      <c r="BN11" s="6">
        <v>1.2</v>
      </c>
      <c r="BO11" s="6">
        <v>1.2</v>
      </c>
      <c r="BP11" s="6">
        <v>1.1000000000000001</v>
      </c>
      <c r="BQ11" s="6">
        <v>1.1000000000000001</v>
      </c>
      <c r="BR11" s="6">
        <v>1</v>
      </c>
      <c r="BS11" s="6">
        <v>1</v>
      </c>
      <c r="BT11" s="6">
        <v>1</v>
      </c>
      <c r="BU11" s="6">
        <v>1</v>
      </c>
      <c r="BV11" s="6">
        <v>0.9</v>
      </c>
      <c r="BW11" s="6">
        <v>0.9</v>
      </c>
      <c r="BX11" s="6">
        <v>0.9</v>
      </c>
      <c r="BY11" s="6">
        <v>0.8</v>
      </c>
      <c r="BZ11" s="6">
        <v>0.8</v>
      </c>
      <c r="CA11" s="6">
        <v>0.8</v>
      </c>
      <c r="CB11" s="6">
        <v>0.8</v>
      </c>
      <c r="CC11" s="6">
        <v>0.7</v>
      </c>
      <c r="CD11" s="6">
        <v>0.7</v>
      </c>
      <c r="CE11" s="6">
        <v>0.7</v>
      </c>
      <c r="CF11" s="6">
        <v>0.6</v>
      </c>
      <c r="CG11" s="6">
        <v>0.6</v>
      </c>
      <c r="CH11" s="6">
        <v>0.6</v>
      </c>
      <c r="CI11" s="6">
        <v>0.6</v>
      </c>
      <c r="CJ11" s="6">
        <v>0.5</v>
      </c>
      <c r="CK11" s="6">
        <v>0.5</v>
      </c>
      <c r="CL11" s="6">
        <v>0.5</v>
      </c>
      <c r="CM11" s="6">
        <v>0.4</v>
      </c>
      <c r="CN11" s="6">
        <v>0.4</v>
      </c>
      <c r="CO11" s="6">
        <v>0.4</v>
      </c>
      <c r="CP11" s="6">
        <v>0.3</v>
      </c>
      <c r="CQ11" s="6">
        <v>0.3</v>
      </c>
      <c r="CR11" s="6">
        <v>0.3</v>
      </c>
      <c r="CS11" s="6">
        <v>0.2</v>
      </c>
      <c r="CT11" s="6">
        <v>0.2</v>
      </c>
      <c r="CU11" s="6">
        <v>0.2</v>
      </c>
      <c r="CV11" s="6">
        <v>0.1</v>
      </c>
    </row>
    <row r="12" spans="1:100" x14ac:dyDescent="0.25">
      <c r="A12" s="2" t="s">
        <v>80</v>
      </c>
      <c r="B12" s="2" t="s">
        <v>86</v>
      </c>
      <c r="C12" s="2" t="s">
        <v>84</v>
      </c>
      <c r="D12" s="6">
        <v>1.4</v>
      </c>
      <c r="E12" s="6">
        <v>1.4</v>
      </c>
      <c r="F12" s="6">
        <v>1.4</v>
      </c>
      <c r="G12" s="6">
        <v>1.2</v>
      </c>
      <c r="H12" s="6">
        <v>1.3</v>
      </c>
      <c r="I12" s="6">
        <v>1.2</v>
      </c>
      <c r="J12" s="6">
        <v>1.5</v>
      </c>
      <c r="K12" s="6">
        <v>1.7</v>
      </c>
      <c r="L12" s="6">
        <v>1.8</v>
      </c>
      <c r="M12" s="6">
        <v>1.8</v>
      </c>
      <c r="N12" s="6">
        <v>1.8</v>
      </c>
      <c r="O12" s="6">
        <v>1.7</v>
      </c>
      <c r="P12" s="6">
        <v>1.9</v>
      </c>
      <c r="Q12" s="6">
        <v>2.1</v>
      </c>
      <c r="R12" s="6">
        <v>2.5</v>
      </c>
      <c r="S12" s="6">
        <v>2.8</v>
      </c>
      <c r="T12" s="6">
        <v>2.9</v>
      </c>
      <c r="U12" s="6">
        <v>2.5</v>
      </c>
      <c r="V12" s="6">
        <v>2.2000000000000002</v>
      </c>
      <c r="W12" s="6">
        <v>2</v>
      </c>
      <c r="X12" s="6">
        <v>1.7</v>
      </c>
      <c r="Y12" s="6">
        <v>1.6</v>
      </c>
      <c r="Z12" s="6">
        <v>1.5</v>
      </c>
      <c r="AA12" s="6">
        <v>1.7</v>
      </c>
      <c r="AB12" s="6">
        <v>1.8</v>
      </c>
      <c r="AC12" s="6">
        <v>2</v>
      </c>
      <c r="AD12" s="6">
        <v>1.9</v>
      </c>
      <c r="AE12" s="6">
        <v>1.6</v>
      </c>
      <c r="AF12" s="6">
        <v>1.5</v>
      </c>
      <c r="AG12" s="6">
        <v>1.3</v>
      </c>
      <c r="AH12" s="6">
        <v>1</v>
      </c>
      <c r="AI12" s="6">
        <v>0.8</v>
      </c>
      <c r="AJ12" s="6">
        <v>0.6</v>
      </c>
      <c r="AK12" s="6">
        <v>0.5</v>
      </c>
      <c r="AL12" s="6">
        <v>0.4</v>
      </c>
      <c r="AM12" s="6">
        <v>0.5</v>
      </c>
      <c r="AN12" s="6">
        <v>0.4</v>
      </c>
      <c r="AO12" s="6">
        <v>0.3</v>
      </c>
      <c r="AP12" s="6">
        <v>0.3</v>
      </c>
      <c r="AQ12" s="6">
        <v>0.5</v>
      </c>
      <c r="AR12" s="6">
        <v>0.7</v>
      </c>
      <c r="AS12" s="6">
        <v>0.7</v>
      </c>
      <c r="AT12" s="6">
        <v>0.8</v>
      </c>
      <c r="AU12" s="6">
        <v>0.9</v>
      </c>
      <c r="AV12" s="6">
        <v>0.9</v>
      </c>
      <c r="AW12" s="6">
        <v>0.9</v>
      </c>
      <c r="AX12" s="6">
        <v>0.9</v>
      </c>
      <c r="AY12" s="6">
        <v>0.9</v>
      </c>
      <c r="AZ12" s="6">
        <v>1</v>
      </c>
      <c r="BA12" s="6">
        <v>0.8</v>
      </c>
      <c r="BB12" s="6">
        <v>0.8</v>
      </c>
      <c r="BC12" s="6">
        <v>0.8</v>
      </c>
      <c r="BD12" s="6">
        <v>0.7</v>
      </c>
      <c r="BE12" s="6">
        <v>0.8</v>
      </c>
      <c r="BF12" s="6">
        <v>0.8</v>
      </c>
      <c r="BG12" s="6">
        <v>1</v>
      </c>
      <c r="BH12" s="6">
        <v>0.9</v>
      </c>
      <c r="BI12" s="6">
        <v>1</v>
      </c>
      <c r="BJ12" s="6">
        <v>1</v>
      </c>
      <c r="BK12" s="6">
        <v>1</v>
      </c>
      <c r="BL12" s="6">
        <v>1.1000000000000001</v>
      </c>
      <c r="BM12" s="6">
        <v>1.1000000000000001</v>
      </c>
      <c r="BN12" s="6">
        <v>1.2</v>
      </c>
      <c r="BO12" s="6">
        <v>1.2</v>
      </c>
      <c r="BP12" s="6">
        <v>1.1000000000000001</v>
      </c>
      <c r="BQ12" s="6">
        <v>1.1000000000000001</v>
      </c>
      <c r="BR12" s="6">
        <v>1</v>
      </c>
      <c r="BS12" s="6">
        <v>1</v>
      </c>
      <c r="BT12" s="6">
        <v>0.9</v>
      </c>
      <c r="BU12" s="6">
        <v>0.8</v>
      </c>
      <c r="BV12" s="6">
        <v>0.8</v>
      </c>
      <c r="BW12" s="6">
        <v>0.7</v>
      </c>
      <c r="BX12" s="6">
        <v>0.7</v>
      </c>
      <c r="BY12" s="6">
        <v>0.6</v>
      </c>
      <c r="BZ12" s="6">
        <v>0.6</v>
      </c>
      <c r="CA12" s="6">
        <v>0.5</v>
      </c>
      <c r="CB12" s="6">
        <v>0.4</v>
      </c>
      <c r="CC12" s="6">
        <v>0.4</v>
      </c>
      <c r="CD12" s="6">
        <v>0.3</v>
      </c>
      <c r="CE12" s="6">
        <v>0.3</v>
      </c>
      <c r="CF12" s="6">
        <v>0.2</v>
      </c>
      <c r="CG12" s="6">
        <v>0.1</v>
      </c>
      <c r="CH12" s="6">
        <v>0.1</v>
      </c>
      <c r="CI12" s="6">
        <v>0</v>
      </c>
      <c r="CJ12" s="6">
        <v>0</v>
      </c>
      <c r="CK12" s="6">
        <v>0</v>
      </c>
      <c r="CL12" s="6">
        <v>0</v>
      </c>
      <c r="CM12" s="6">
        <v>0</v>
      </c>
      <c r="CN12" s="6">
        <v>0</v>
      </c>
      <c r="CO12" s="6">
        <v>0</v>
      </c>
      <c r="CP12" s="6">
        <v>0</v>
      </c>
      <c r="CQ12" s="6">
        <v>0</v>
      </c>
      <c r="CR12" s="6">
        <v>0</v>
      </c>
      <c r="CS12" s="6">
        <v>0</v>
      </c>
      <c r="CT12" s="6">
        <v>0</v>
      </c>
      <c r="CU12" s="6">
        <v>0</v>
      </c>
      <c r="CV12" s="6">
        <v>0</v>
      </c>
    </row>
    <row r="13" spans="1:100" x14ac:dyDescent="0.25">
      <c r="A13" s="2" t="s">
        <v>85</v>
      </c>
      <c r="B13" s="2" t="s">
        <v>88</v>
      </c>
      <c r="C13" s="2" t="s">
        <v>82</v>
      </c>
      <c r="D13" s="6">
        <v>1.4</v>
      </c>
      <c r="E13" s="6">
        <v>1.4</v>
      </c>
      <c r="F13" s="6">
        <v>1.4</v>
      </c>
      <c r="G13" s="6">
        <v>1.2</v>
      </c>
      <c r="H13" s="6">
        <v>1.3</v>
      </c>
      <c r="I13" s="6">
        <v>1.2</v>
      </c>
      <c r="J13" s="6">
        <v>1.5</v>
      </c>
      <c r="K13" s="6">
        <v>1.7</v>
      </c>
      <c r="L13" s="6">
        <v>1.8</v>
      </c>
      <c r="M13" s="6">
        <v>1.8</v>
      </c>
      <c r="N13" s="6">
        <v>1.8</v>
      </c>
      <c r="O13" s="6">
        <v>1.7</v>
      </c>
      <c r="P13" s="6">
        <v>1.9</v>
      </c>
      <c r="Q13" s="6">
        <v>2.1</v>
      </c>
      <c r="R13" s="6">
        <v>2.5</v>
      </c>
      <c r="S13" s="6">
        <v>2.8</v>
      </c>
      <c r="T13" s="6">
        <v>2.9</v>
      </c>
      <c r="U13" s="6">
        <v>2.5</v>
      </c>
      <c r="V13" s="6">
        <v>2.2000000000000002</v>
      </c>
      <c r="W13" s="6">
        <v>2</v>
      </c>
      <c r="X13" s="6">
        <v>1.7</v>
      </c>
      <c r="Y13" s="6">
        <v>1.6</v>
      </c>
      <c r="Z13" s="6">
        <v>1.5</v>
      </c>
      <c r="AA13" s="6">
        <v>1.7</v>
      </c>
      <c r="AB13" s="6">
        <v>1.8</v>
      </c>
      <c r="AC13" s="6">
        <v>2</v>
      </c>
      <c r="AD13" s="6">
        <v>1.9</v>
      </c>
      <c r="AE13" s="6">
        <v>1.6</v>
      </c>
      <c r="AF13" s="6">
        <v>1.5</v>
      </c>
      <c r="AG13" s="6">
        <v>1.3</v>
      </c>
      <c r="AH13" s="6">
        <v>1</v>
      </c>
      <c r="AI13" s="6">
        <v>0.8</v>
      </c>
      <c r="AJ13" s="6">
        <v>0.6</v>
      </c>
      <c r="AK13" s="6">
        <v>0.5</v>
      </c>
      <c r="AL13" s="6">
        <v>0.4</v>
      </c>
      <c r="AM13" s="6">
        <v>0.5</v>
      </c>
      <c r="AN13" s="6">
        <v>0.4</v>
      </c>
      <c r="AO13" s="6">
        <v>0.3</v>
      </c>
      <c r="AP13" s="6">
        <v>0.3</v>
      </c>
      <c r="AQ13" s="6">
        <v>0.5</v>
      </c>
      <c r="AR13" s="6">
        <v>0.7</v>
      </c>
      <c r="AS13" s="6">
        <v>0.7</v>
      </c>
      <c r="AT13" s="6">
        <v>0.8</v>
      </c>
      <c r="AU13" s="6">
        <v>0.9</v>
      </c>
      <c r="AV13" s="6">
        <v>0.9</v>
      </c>
      <c r="AW13" s="6">
        <v>0.9</v>
      </c>
      <c r="AX13" s="6">
        <v>0.9</v>
      </c>
      <c r="AY13" s="6">
        <v>0.9</v>
      </c>
      <c r="AZ13" s="6">
        <v>1</v>
      </c>
      <c r="BA13" s="6">
        <v>0.8</v>
      </c>
      <c r="BB13" s="6">
        <v>0.8</v>
      </c>
      <c r="BC13" s="6">
        <v>0.8</v>
      </c>
      <c r="BD13" s="6">
        <v>0.7</v>
      </c>
      <c r="BE13" s="6">
        <v>0.8</v>
      </c>
      <c r="BF13" s="6">
        <v>0.8</v>
      </c>
      <c r="BG13" s="6">
        <v>1</v>
      </c>
      <c r="BH13" s="6">
        <v>0.9</v>
      </c>
      <c r="BI13" s="6">
        <v>1</v>
      </c>
      <c r="BJ13" s="6">
        <v>1</v>
      </c>
      <c r="BK13" s="6">
        <v>1</v>
      </c>
      <c r="BL13" s="6">
        <v>1.1000000000000001</v>
      </c>
      <c r="BM13" s="6">
        <v>1.1000000000000001</v>
      </c>
      <c r="BN13" s="6">
        <v>1.2</v>
      </c>
      <c r="BO13" s="6">
        <v>1.2</v>
      </c>
      <c r="BP13" s="6">
        <v>1.1000000000000001</v>
      </c>
      <c r="BQ13" s="6">
        <v>1.1000000000000001</v>
      </c>
      <c r="BR13" s="6">
        <v>1.1000000000000001</v>
      </c>
      <c r="BS13" s="6">
        <v>1.1000000000000001</v>
      </c>
      <c r="BT13" s="6">
        <v>1.2</v>
      </c>
      <c r="BU13" s="6">
        <v>1.2</v>
      </c>
      <c r="BV13" s="6">
        <v>1.2</v>
      </c>
      <c r="BW13" s="6">
        <v>1.2</v>
      </c>
      <c r="BX13" s="6">
        <v>1.2</v>
      </c>
      <c r="BY13" s="6">
        <v>1.2</v>
      </c>
      <c r="BZ13" s="6">
        <v>1.3</v>
      </c>
      <c r="CA13" s="6">
        <v>1.3</v>
      </c>
      <c r="CB13" s="6">
        <v>1.3</v>
      </c>
      <c r="CC13" s="6">
        <v>1.3</v>
      </c>
      <c r="CD13" s="6">
        <v>1.3</v>
      </c>
      <c r="CE13" s="6">
        <v>1.2</v>
      </c>
      <c r="CF13" s="6">
        <v>1.2</v>
      </c>
      <c r="CG13" s="6">
        <v>1.2</v>
      </c>
      <c r="CH13" s="6">
        <v>1.2</v>
      </c>
      <c r="CI13" s="6">
        <v>1.2</v>
      </c>
      <c r="CJ13" s="6">
        <v>1.2</v>
      </c>
      <c r="CK13" s="6">
        <v>1.2</v>
      </c>
      <c r="CL13" s="6">
        <v>1.2</v>
      </c>
      <c r="CM13" s="6">
        <v>1.2</v>
      </c>
      <c r="CN13" s="6">
        <v>1.2</v>
      </c>
      <c r="CO13" s="6">
        <v>1.1000000000000001</v>
      </c>
      <c r="CP13" s="6">
        <v>1.1000000000000001</v>
      </c>
      <c r="CQ13" s="6">
        <v>1.1000000000000001</v>
      </c>
      <c r="CR13" s="6">
        <v>1.1000000000000001</v>
      </c>
      <c r="CS13" s="6">
        <v>1.1000000000000001</v>
      </c>
      <c r="CT13" s="6">
        <v>1.1000000000000001</v>
      </c>
      <c r="CU13" s="6">
        <v>1.1000000000000001</v>
      </c>
      <c r="CV13" s="6">
        <v>1.1000000000000001</v>
      </c>
    </row>
    <row r="14" spans="1:100" x14ac:dyDescent="0.25">
      <c r="A14" s="2" t="s">
        <v>85</v>
      </c>
      <c r="B14" s="2" t="s">
        <v>88</v>
      </c>
      <c r="C14" s="2" t="s">
        <v>83</v>
      </c>
      <c r="D14" s="6">
        <v>1.4</v>
      </c>
      <c r="E14" s="6">
        <v>1.4</v>
      </c>
      <c r="F14" s="6">
        <v>1.4</v>
      </c>
      <c r="G14" s="6">
        <v>1.2</v>
      </c>
      <c r="H14" s="6">
        <v>1.3</v>
      </c>
      <c r="I14" s="6">
        <v>1.2</v>
      </c>
      <c r="J14" s="6">
        <v>1.5</v>
      </c>
      <c r="K14" s="6">
        <v>1.7</v>
      </c>
      <c r="L14" s="6">
        <v>1.8</v>
      </c>
      <c r="M14" s="6">
        <v>1.8</v>
      </c>
      <c r="N14" s="6">
        <v>1.8</v>
      </c>
      <c r="O14" s="6">
        <v>1.7</v>
      </c>
      <c r="P14" s="6">
        <v>1.9</v>
      </c>
      <c r="Q14" s="6">
        <v>2.1</v>
      </c>
      <c r="R14" s="6">
        <v>2.5</v>
      </c>
      <c r="S14" s="6">
        <v>2.8</v>
      </c>
      <c r="T14" s="6">
        <v>2.9</v>
      </c>
      <c r="U14" s="6">
        <v>2.5</v>
      </c>
      <c r="V14" s="6">
        <v>2.2000000000000002</v>
      </c>
      <c r="W14" s="6">
        <v>2</v>
      </c>
      <c r="X14" s="6">
        <v>1.7</v>
      </c>
      <c r="Y14" s="6">
        <v>1.6</v>
      </c>
      <c r="Z14" s="6">
        <v>1.5</v>
      </c>
      <c r="AA14" s="6">
        <v>1.7</v>
      </c>
      <c r="AB14" s="6">
        <v>1.8</v>
      </c>
      <c r="AC14" s="6">
        <v>2</v>
      </c>
      <c r="AD14" s="6">
        <v>1.9</v>
      </c>
      <c r="AE14" s="6">
        <v>1.6</v>
      </c>
      <c r="AF14" s="6">
        <v>1.5</v>
      </c>
      <c r="AG14" s="6">
        <v>1.3</v>
      </c>
      <c r="AH14" s="6">
        <v>1</v>
      </c>
      <c r="AI14" s="6">
        <v>0.8</v>
      </c>
      <c r="AJ14" s="6">
        <v>0.6</v>
      </c>
      <c r="AK14" s="6">
        <v>0.5</v>
      </c>
      <c r="AL14" s="6">
        <v>0.4</v>
      </c>
      <c r="AM14" s="6">
        <v>0.5</v>
      </c>
      <c r="AN14" s="6">
        <v>0.4</v>
      </c>
      <c r="AO14" s="6">
        <v>0.3</v>
      </c>
      <c r="AP14" s="6">
        <v>0.3</v>
      </c>
      <c r="AQ14" s="6">
        <v>0.5</v>
      </c>
      <c r="AR14" s="6">
        <v>0.7</v>
      </c>
      <c r="AS14" s="6">
        <v>0.7</v>
      </c>
      <c r="AT14" s="6">
        <v>0.8</v>
      </c>
      <c r="AU14" s="6">
        <v>0.9</v>
      </c>
      <c r="AV14" s="6">
        <v>0.9</v>
      </c>
      <c r="AW14" s="6">
        <v>0.9</v>
      </c>
      <c r="AX14" s="6">
        <v>0.9</v>
      </c>
      <c r="AY14" s="6">
        <v>0.9</v>
      </c>
      <c r="AZ14" s="6">
        <v>1</v>
      </c>
      <c r="BA14" s="6">
        <v>0.8</v>
      </c>
      <c r="BB14" s="6">
        <v>0.8</v>
      </c>
      <c r="BC14" s="6">
        <v>0.8</v>
      </c>
      <c r="BD14" s="6">
        <v>0.7</v>
      </c>
      <c r="BE14" s="6">
        <v>0.8</v>
      </c>
      <c r="BF14" s="6">
        <v>0.8</v>
      </c>
      <c r="BG14" s="6">
        <v>1</v>
      </c>
      <c r="BH14" s="6">
        <v>0.9</v>
      </c>
      <c r="BI14" s="6">
        <v>1</v>
      </c>
      <c r="BJ14" s="6">
        <v>1</v>
      </c>
      <c r="BK14" s="6">
        <v>1</v>
      </c>
      <c r="BL14" s="6">
        <v>1.1000000000000001</v>
      </c>
      <c r="BM14" s="6">
        <v>1.1000000000000001</v>
      </c>
      <c r="BN14" s="6">
        <v>1.2</v>
      </c>
      <c r="BO14" s="6">
        <v>1.2</v>
      </c>
      <c r="BP14" s="6">
        <v>1.1000000000000001</v>
      </c>
      <c r="BQ14" s="6">
        <v>1.1000000000000001</v>
      </c>
      <c r="BR14" s="6">
        <v>1.1000000000000001</v>
      </c>
      <c r="BS14" s="6">
        <v>1.1000000000000001</v>
      </c>
      <c r="BT14" s="6">
        <v>1.1000000000000001</v>
      </c>
      <c r="BU14" s="6">
        <v>1.1000000000000001</v>
      </c>
      <c r="BV14" s="6">
        <v>1.1000000000000001</v>
      </c>
      <c r="BW14" s="6">
        <v>1.1000000000000001</v>
      </c>
      <c r="BX14" s="6">
        <v>1.1000000000000001</v>
      </c>
      <c r="BY14" s="6">
        <v>1</v>
      </c>
      <c r="BZ14" s="6">
        <v>1</v>
      </c>
      <c r="CA14" s="6">
        <v>1</v>
      </c>
      <c r="CB14" s="6">
        <v>1</v>
      </c>
      <c r="CC14" s="6">
        <v>0.9</v>
      </c>
      <c r="CD14" s="6">
        <v>0.9</v>
      </c>
      <c r="CE14" s="6">
        <v>0.9</v>
      </c>
      <c r="CF14" s="6">
        <v>0.8</v>
      </c>
      <c r="CG14" s="6">
        <v>0.8</v>
      </c>
      <c r="CH14" s="6">
        <v>0.8</v>
      </c>
      <c r="CI14" s="6">
        <v>0.7</v>
      </c>
      <c r="CJ14" s="6">
        <v>0.7</v>
      </c>
      <c r="CK14" s="6">
        <v>0.6</v>
      </c>
      <c r="CL14" s="6">
        <v>0.6</v>
      </c>
      <c r="CM14" s="6">
        <v>0.6</v>
      </c>
      <c r="CN14" s="6">
        <v>0.5</v>
      </c>
      <c r="CO14" s="6">
        <v>0.5</v>
      </c>
      <c r="CP14" s="6">
        <v>0.5</v>
      </c>
      <c r="CQ14" s="6">
        <v>0.4</v>
      </c>
      <c r="CR14" s="6">
        <v>0.4</v>
      </c>
      <c r="CS14" s="6">
        <v>0.3</v>
      </c>
      <c r="CT14" s="6">
        <v>0.3</v>
      </c>
      <c r="CU14" s="6">
        <v>0.3</v>
      </c>
      <c r="CV14" s="6">
        <v>0.2</v>
      </c>
    </row>
    <row r="15" spans="1:100" x14ac:dyDescent="0.25">
      <c r="A15" s="2" t="s">
        <v>85</v>
      </c>
      <c r="B15" s="2" t="s">
        <v>88</v>
      </c>
      <c r="C15" s="2" t="s">
        <v>84</v>
      </c>
      <c r="D15" s="6">
        <v>1.4</v>
      </c>
      <c r="E15" s="6">
        <v>1.4</v>
      </c>
      <c r="F15" s="6">
        <v>1.4</v>
      </c>
      <c r="G15" s="6">
        <v>1.2</v>
      </c>
      <c r="H15" s="6">
        <v>1.3</v>
      </c>
      <c r="I15" s="6">
        <v>1.2</v>
      </c>
      <c r="J15" s="6">
        <v>1.5</v>
      </c>
      <c r="K15" s="6">
        <v>1.7</v>
      </c>
      <c r="L15" s="6">
        <v>1.8</v>
      </c>
      <c r="M15" s="6">
        <v>1.8</v>
      </c>
      <c r="N15" s="6">
        <v>1.8</v>
      </c>
      <c r="O15" s="6">
        <v>1.7</v>
      </c>
      <c r="P15" s="6">
        <v>1.9</v>
      </c>
      <c r="Q15" s="6">
        <v>2.1</v>
      </c>
      <c r="R15" s="6">
        <v>2.5</v>
      </c>
      <c r="S15" s="6">
        <v>2.8</v>
      </c>
      <c r="T15" s="6">
        <v>2.9</v>
      </c>
      <c r="U15" s="6">
        <v>2.5</v>
      </c>
      <c r="V15" s="6">
        <v>2.2000000000000002</v>
      </c>
      <c r="W15" s="6">
        <v>2</v>
      </c>
      <c r="X15" s="6">
        <v>1.7</v>
      </c>
      <c r="Y15" s="6">
        <v>1.6</v>
      </c>
      <c r="Z15" s="6">
        <v>1.5</v>
      </c>
      <c r="AA15" s="6">
        <v>1.7</v>
      </c>
      <c r="AB15" s="6">
        <v>1.8</v>
      </c>
      <c r="AC15" s="6">
        <v>2</v>
      </c>
      <c r="AD15" s="6">
        <v>1.9</v>
      </c>
      <c r="AE15" s="6">
        <v>1.6</v>
      </c>
      <c r="AF15" s="6">
        <v>1.5</v>
      </c>
      <c r="AG15" s="6">
        <v>1.3</v>
      </c>
      <c r="AH15" s="6">
        <v>1</v>
      </c>
      <c r="AI15" s="6">
        <v>0.8</v>
      </c>
      <c r="AJ15" s="6">
        <v>0.6</v>
      </c>
      <c r="AK15" s="6">
        <v>0.5</v>
      </c>
      <c r="AL15" s="6">
        <v>0.4</v>
      </c>
      <c r="AM15" s="6">
        <v>0.5</v>
      </c>
      <c r="AN15" s="6">
        <v>0.4</v>
      </c>
      <c r="AO15" s="6">
        <v>0.3</v>
      </c>
      <c r="AP15" s="6">
        <v>0.3</v>
      </c>
      <c r="AQ15" s="6">
        <v>0.5</v>
      </c>
      <c r="AR15" s="6">
        <v>0.7</v>
      </c>
      <c r="AS15" s="6">
        <v>0.7</v>
      </c>
      <c r="AT15" s="6">
        <v>0.8</v>
      </c>
      <c r="AU15" s="6">
        <v>0.9</v>
      </c>
      <c r="AV15" s="6">
        <v>0.9</v>
      </c>
      <c r="AW15" s="6">
        <v>0.9</v>
      </c>
      <c r="AX15" s="6">
        <v>0.9</v>
      </c>
      <c r="AY15" s="6">
        <v>0.9</v>
      </c>
      <c r="AZ15" s="6">
        <v>1</v>
      </c>
      <c r="BA15" s="6">
        <v>0.8</v>
      </c>
      <c r="BB15" s="6">
        <v>0.8</v>
      </c>
      <c r="BC15" s="6">
        <v>0.8</v>
      </c>
      <c r="BD15" s="6">
        <v>0.7</v>
      </c>
      <c r="BE15" s="6">
        <v>0.8</v>
      </c>
      <c r="BF15" s="6">
        <v>0.8</v>
      </c>
      <c r="BG15" s="6">
        <v>1</v>
      </c>
      <c r="BH15" s="6">
        <v>0.9</v>
      </c>
      <c r="BI15" s="6">
        <v>1</v>
      </c>
      <c r="BJ15" s="6">
        <v>1</v>
      </c>
      <c r="BK15" s="6">
        <v>1</v>
      </c>
      <c r="BL15" s="6">
        <v>1.1000000000000001</v>
      </c>
      <c r="BM15" s="6">
        <v>1.1000000000000001</v>
      </c>
      <c r="BN15" s="6">
        <v>1.2</v>
      </c>
      <c r="BO15" s="6">
        <v>1.2</v>
      </c>
      <c r="BP15" s="6">
        <v>1.1000000000000001</v>
      </c>
      <c r="BQ15" s="6">
        <v>1.1000000000000001</v>
      </c>
      <c r="BR15" s="6">
        <v>1.1000000000000001</v>
      </c>
      <c r="BS15" s="6">
        <v>1</v>
      </c>
      <c r="BT15" s="6">
        <v>1</v>
      </c>
      <c r="BU15" s="6">
        <v>0.9</v>
      </c>
      <c r="BV15" s="6">
        <v>0.9</v>
      </c>
      <c r="BW15" s="6">
        <v>0.8</v>
      </c>
      <c r="BX15" s="6">
        <v>0.8</v>
      </c>
      <c r="BY15" s="6">
        <v>0.7</v>
      </c>
      <c r="BZ15" s="6">
        <v>0.7</v>
      </c>
      <c r="CA15" s="6">
        <v>0.6</v>
      </c>
      <c r="CB15" s="6">
        <v>0.5</v>
      </c>
      <c r="CC15" s="6">
        <v>0.5</v>
      </c>
      <c r="CD15" s="6">
        <v>0.4</v>
      </c>
      <c r="CE15" s="6">
        <v>0.3</v>
      </c>
      <c r="CF15" s="6">
        <v>0.2</v>
      </c>
      <c r="CG15" s="6">
        <v>0.2</v>
      </c>
      <c r="CH15" s="6">
        <v>0.1</v>
      </c>
      <c r="CI15" s="6">
        <v>0</v>
      </c>
      <c r="CJ15" s="6">
        <v>0</v>
      </c>
      <c r="CK15" s="6">
        <v>0</v>
      </c>
      <c r="CL15" s="6">
        <v>0</v>
      </c>
      <c r="CM15" s="6">
        <v>0</v>
      </c>
      <c r="CN15" s="6">
        <v>0</v>
      </c>
      <c r="CO15" s="6">
        <v>0</v>
      </c>
      <c r="CP15" s="6">
        <v>0</v>
      </c>
      <c r="CQ15" s="6">
        <v>0</v>
      </c>
      <c r="CR15" s="6">
        <v>0</v>
      </c>
      <c r="CS15" s="6">
        <v>0</v>
      </c>
      <c r="CT15" s="6">
        <v>0</v>
      </c>
      <c r="CU15" s="6">
        <v>0</v>
      </c>
      <c r="CV15" s="6">
        <v>0</v>
      </c>
    </row>
    <row r="16" spans="1:100" x14ac:dyDescent="0.25">
      <c r="A16" s="2" t="s">
        <v>85</v>
      </c>
      <c r="B16" s="2" t="s">
        <v>85</v>
      </c>
      <c r="C16" s="2" t="s">
        <v>82</v>
      </c>
      <c r="D16" s="6">
        <v>1.4</v>
      </c>
      <c r="E16" s="6">
        <v>1.4</v>
      </c>
      <c r="F16" s="6">
        <v>1.4</v>
      </c>
      <c r="G16" s="6">
        <v>1.2</v>
      </c>
      <c r="H16" s="6">
        <v>1.3</v>
      </c>
      <c r="I16" s="6">
        <v>1.2</v>
      </c>
      <c r="J16" s="6">
        <v>1.5</v>
      </c>
      <c r="K16" s="6">
        <v>1.7</v>
      </c>
      <c r="L16" s="6">
        <v>1.8</v>
      </c>
      <c r="M16" s="6">
        <v>1.8</v>
      </c>
      <c r="N16" s="6">
        <v>1.8</v>
      </c>
      <c r="O16" s="6">
        <v>1.7</v>
      </c>
      <c r="P16" s="6">
        <v>1.9</v>
      </c>
      <c r="Q16" s="6">
        <v>2.1</v>
      </c>
      <c r="R16" s="6">
        <v>2.5</v>
      </c>
      <c r="S16" s="6">
        <v>2.8</v>
      </c>
      <c r="T16" s="6">
        <v>2.9</v>
      </c>
      <c r="U16" s="6">
        <v>2.5</v>
      </c>
      <c r="V16" s="6">
        <v>2.2000000000000002</v>
      </c>
      <c r="W16" s="6">
        <v>2</v>
      </c>
      <c r="X16" s="6">
        <v>1.7</v>
      </c>
      <c r="Y16" s="6">
        <v>1.6</v>
      </c>
      <c r="Z16" s="6">
        <v>1.5</v>
      </c>
      <c r="AA16" s="6">
        <v>1.7</v>
      </c>
      <c r="AB16" s="6">
        <v>1.8</v>
      </c>
      <c r="AC16" s="6">
        <v>2</v>
      </c>
      <c r="AD16" s="6">
        <v>1.9</v>
      </c>
      <c r="AE16" s="6">
        <v>1.6</v>
      </c>
      <c r="AF16" s="6">
        <v>1.5</v>
      </c>
      <c r="AG16" s="6">
        <v>1.3</v>
      </c>
      <c r="AH16" s="6">
        <v>1</v>
      </c>
      <c r="AI16" s="6">
        <v>0.8</v>
      </c>
      <c r="AJ16" s="6">
        <v>0.6</v>
      </c>
      <c r="AK16" s="6">
        <v>0.5</v>
      </c>
      <c r="AL16" s="6">
        <v>0.4</v>
      </c>
      <c r="AM16" s="6">
        <v>0.5</v>
      </c>
      <c r="AN16" s="6">
        <v>0.4</v>
      </c>
      <c r="AO16" s="6">
        <v>0.3</v>
      </c>
      <c r="AP16" s="6">
        <v>0.3</v>
      </c>
      <c r="AQ16" s="6">
        <v>0.5</v>
      </c>
      <c r="AR16" s="6">
        <v>0.7</v>
      </c>
      <c r="AS16" s="6">
        <v>0.7</v>
      </c>
      <c r="AT16" s="6">
        <v>0.8</v>
      </c>
      <c r="AU16" s="6">
        <v>0.9</v>
      </c>
      <c r="AV16" s="6">
        <v>0.9</v>
      </c>
      <c r="AW16" s="6">
        <v>0.9</v>
      </c>
      <c r="AX16" s="6">
        <v>0.9</v>
      </c>
      <c r="AY16" s="6">
        <v>0.9</v>
      </c>
      <c r="AZ16" s="6">
        <v>1</v>
      </c>
      <c r="BA16" s="6">
        <v>0.8</v>
      </c>
      <c r="BB16" s="6">
        <v>0.8</v>
      </c>
      <c r="BC16" s="6">
        <v>0.8</v>
      </c>
      <c r="BD16" s="6">
        <v>0.7</v>
      </c>
      <c r="BE16" s="6">
        <v>0.8</v>
      </c>
      <c r="BF16" s="6">
        <v>0.8</v>
      </c>
      <c r="BG16" s="6">
        <v>1</v>
      </c>
      <c r="BH16" s="6">
        <v>0.9</v>
      </c>
      <c r="BI16" s="6">
        <v>1</v>
      </c>
      <c r="BJ16" s="6">
        <v>1</v>
      </c>
      <c r="BK16" s="6">
        <v>1</v>
      </c>
      <c r="BL16" s="6">
        <v>1.1000000000000001</v>
      </c>
      <c r="BM16" s="6">
        <v>1.1000000000000001</v>
      </c>
      <c r="BN16" s="6">
        <v>1.2</v>
      </c>
      <c r="BO16" s="6">
        <v>1.2</v>
      </c>
      <c r="BP16" s="6">
        <v>1.1000000000000001</v>
      </c>
      <c r="BQ16" s="6">
        <v>1.1000000000000001</v>
      </c>
      <c r="BR16" s="6">
        <v>1.1000000000000001</v>
      </c>
      <c r="BS16" s="6">
        <v>1.1000000000000001</v>
      </c>
      <c r="BT16" s="6">
        <v>1.1000000000000001</v>
      </c>
      <c r="BU16" s="6">
        <v>1.1000000000000001</v>
      </c>
      <c r="BV16" s="6">
        <v>1.1000000000000001</v>
      </c>
      <c r="BW16" s="6">
        <v>1.1000000000000001</v>
      </c>
      <c r="BX16" s="6">
        <v>1.1000000000000001</v>
      </c>
      <c r="BY16" s="6">
        <v>1.1000000000000001</v>
      </c>
      <c r="BZ16" s="6">
        <v>1.1000000000000001</v>
      </c>
      <c r="CA16" s="6">
        <v>1.1000000000000001</v>
      </c>
      <c r="CB16" s="6">
        <v>1.1000000000000001</v>
      </c>
      <c r="CC16" s="6">
        <v>1.1000000000000001</v>
      </c>
      <c r="CD16" s="6">
        <v>1.1000000000000001</v>
      </c>
      <c r="CE16" s="6">
        <v>1</v>
      </c>
      <c r="CF16" s="6">
        <v>1</v>
      </c>
      <c r="CG16" s="6">
        <v>1</v>
      </c>
      <c r="CH16" s="6">
        <v>1</v>
      </c>
      <c r="CI16" s="6">
        <v>1</v>
      </c>
      <c r="CJ16" s="6">
        <v>1</v>
      </c>
      <c r="CK16" s="6">
        <v>1</v>
      </c>
      <c r="CL16" s="6">
        <v>0.9</v>
      </c>
      <c r="CM16" s="6">
        <v>0.9</v>
      </c>
      <c r="CN16" s="6">
        <v>0.9</v>
      </c>
      <c r="CO16" s="6">
        <v>0.9</v>
      </c>
      <c r="CP16" s="6">
        <v>0.9</v>
      </c>
      <c r="CQ16" s="6">
        <v>0.9</v>
      </c>
      <c r="CR16" s="6">
        <v>0.8</v>
      </c>
      <c r="CS16" s="6">
        <v>0.8</v>
      </c>
      <c r="CT16" s="6">
        <v>0.8</v>
      </c>
      <c r="CU16" s="6">
        <v>0.8</v>
      </c>
      <c r="CV16" s="6">
        <v>0.8</v>
      </c>
    </row>
    <row r="17" spans="1:100" x14ac:dyDescent="0.25">
      <c r="A17" s="2" t="s">
        <v>85</v>
      </c>
      <c r="B17" s="2" t="s">
        <v>85</v>
      </c>
      <c r="C17" s="2" t="s">
        <v>83</v>
      </c>
      <c r="D17" s="6">
        <v>1.4</v>
      </c>
      <c r="E17" s="6">
        <v>1.4</v>
      </c>
      <c r="F17" s="6">
        <v>1.4</v>
      </c>
      <c r="G17" s="6">
        <v>1.2</v>
      </c>
      <c r="H17" s="6">
        <v>1.3</v>
      </c>
      <c r="I17" s="6">
        <v>1.2</v>
      </c>
      <c r="J17" s="6">
        <v>1.5</v>
      </c>
      <c r="K17" s="6">
        <v>1.7</v>
      </c>
      <c r="L17" s="6">
        <v>1.8</v>
      </c>
      <c r="M17" s="6">
        <v>1.8</v>
      </c>
      <c r="N17" s="6">
        <v>1.8</v>
      </c>
      <c r="O17" s="6">
        <v>1.7</v>
      </c>
      <c r="P17" s="6">
        <v>1.9</v>
      </c>
      <c r="Q17" s="6">
        <v>2.1</v>
      </c>
      <c r="R17" s="6">
        <v>2.5</v>
      </c>
      <c r="S17" s="6">
        <v>2.8</v>
      </c>
      <c r="T17" s="6">
        <v>2.9</v>
      </c>
      <c r="U17" s="6">
        <v>2.5</v>
      </c>
      <c r="V17" s="6">
        <v>2.2000000000000002</v>
      </c>
      <c r="W17" s="6">
        <v>2</v>
      </c>
      <c r="X17" s="6">
        <v>1.7</v>
      </c>
      <c r="Y17" s="6">
        <v>1.6</v>
      </c>
      <c r="Z17" s="6">
        <v>1.5</v>
      </c>
      <c r="AA17" s="6">
        <v>1.7</v>
      </c>
      <c r="AB17" s="6">
        <v>1.8</v>
      </c>
      <c r="AC17" s="6">
        <v>2</v>
      </c>
      <c r="AD17" s="6">
        <v>1.9</v>
      </c>
      <c r="AE17" s="6">
        <v>1.6</v>
      </c>
      <c r="AF17" s="6">
        <v>1.5</v>
      </c>
      <c r="AG17" s="6">
        <v>1.3</v>
      </c>
      <c r="AH17" s="6">
        <v>1</v>
      </c>
      <c r="AI17" s="6">
        <v>0.8</v>
      </c>
      <c r="AJ17" s="6">
        <v>0.6</v>
      </c>
      <c r="AK17" s="6">
        <v>0.5</v>
      </c>
      <c r="AL17" s="6">
        <v>0.4</v>
      </c>
      <c r="AM17" s="6">
        <v>0.5</v>
      </c>
      <c r="AN17" s="6">
        <v>0.4</v>
      </c>
      <c r="AO17" s="6">
        <v>0.3</v>
      </c>
      <c r="AP17" s="6">
        <v>0.3</v>
      </c>
      <c r="AQ17" s="6">
        <v>0.5</v>
      </c>
      <c r="AR17" s="6">
        <v>0.7</v>
      </c>
      <c r="AS17" s="6">
        <v>0.7</v>
      </c>
      <c r="AT17" s="6">
        <v>0.8</v>
      </c>
      <c r="AU17" s="6">
        <v>0.9</v>
      </c>
      <c r="AV17" s="6">
        <v>0.9</v>
      </c>
      <c r="AW17" s="6">
        <v>0.9</v>
      </c>
      <c r="AX17" s="6">
        <v>0.9</v>
      </c>
      <c r="AY17" s="6">
        <v>0.9</v>
      </c>
      <c r="AZ17" s="6">
        <v>1</v>
      </c>
      <c r="BA17" s="6">
        <v>0.8</v>
      </c>
      <c r="BB17" s="6">
        <v>0.8</v>
      </c>
      <c r="BC17" s="6">
        <v>0.8</v>
      </c>
      <c r="BD17" s="6">
        <v>0.7</v>
      </c>
      <c r="BE17" s="6">
        <v>0.8</v>
      </c>
      <c r="BF17" s="6">
        <v>0.8</v>
      </c>
      <c r="BG17" s="6">
        <v>1</v>
      </c>
      <c r="BH17" s="6">
        <v>0.9</v>
      </c>
      <c r="BI17" s="6">
        <v>1</v>
      </c>
      <c r="BJ17" s="6">
        <v>1</v>
      </c>
      <c r="BK17" s="6">
        <v>1</v>
      </c>
      <c r="BL17" s="6">
        <v>1.1000000000000001</v>
      </c>
      <c r="BM17" s="6">
        <v>1.1000000000000001</v>
      </c>
      <c r="BN17" s="6">
        <v>1.2</v>
      </c>
      <c r="BO17" s="6">
        <v>1.2</v>
      </c>
      <c r="BP17" s="6">
        <v>1.1000000000000001</v>
      </c>
      <c r="BQ17" s="6">
        <v>1.1000000000000001</v>
      </c>
      <c r="BR17" s="6">
        <v>1.1000000000000001</v>
      </c>
      <c r="BS17" s="6">
        <v>1</v>
      </c>
      <c r="BT17" s="6">
        <v>1</v>
      </c>
      <c r="BU17" s="6">
        <v>1</v>
      </c>
      <c r="BV17" s="6">
        <v>1</v>
      </c>
      <c r="BW17" s="6">
        <v>0.9</v>
      </c>
      <c r="BX17" s="6">
        <v>0.9</v>
      </c>
      <c r="BY17" s="6">
        <v>0.9</v>
      </c>
      <c r="BZ17" s="6">
        <v>0.9</v>
      </c>
      <c r="CA17" s="6">
        <v>0.9</v>
      </c>
      <c r="CB17" s="6">
        <v>0.8</v>
      </c>
      <c r="CC17" s="6">
        <v>0.8</v>
      </c>
      <c r="CD17" s="6">
        <v>0.8</v>
      </c>
      <c r="CE17" s="6">
        <v>0.7</v>
      </c>
      <c r="CF17" s="6">
        <v>0.7</v>
      </c>
      <c r="CG17" s="6">
        <v>0.6</v>
      </c>
      <c r="CH17" s="6">
        <v>0.6</v>
      </c>
      <c r="CI17" s="6">
        <v>0.6</v>
      </c>
      <c r="CJ17" s="6">
        <v>0.5</v>
      </c>
      <c r="CK17" s="6">
        <v>0.5</v>
      </c>
      <c r="CL17" s="6">
        <v>0.5</v>
      </c>
      <c r="CM17" s="6">
        <v>0.4</v>
      </c>
      <c r="CN17" s="6">
        <v>0.4</v>
      </c>
      <c r="CO17" s="6">
        <v>0.4</v>
      </c>
      <c r="CP17" s="6">
        <v>0.3</v>
      </c>
      <c r="CQ17" s="6">
        <v>0.3</v>
      </c>
      <c r="CR17" s="6">
        <v>0.2</v>
      </c>
      <c r="CS17" s="6">
        <v>0.2</v>
      </c>
      <c r="CT17" s="6">
        <v>0.2</v>
      </c>
      <c r="CU17" s="6">
        <v>0.1</v>
      </c>
      <c r="CV17" s="6">
        <v>0.1</v>
      </c>
    </row>
    <row r="18" spans="1:100" x14ac:dyDescent="0.25">
      <c r="A18" s="2" t="s">
        <v>85</v>
      </c>
      <c r="B18" s="2" t="s">
        <v>85</v>
      </c>
      <c r="C18" s="2" t="s">
        <v>84</v>
      </c>
      <c r="D18" s="6">
        <v>1.4</v>
      </c>
      <c r="E18" s="6">
        <v>1.4</v>
      </c>
      <c r="F18" s="6">
        <v>1.4</v>
      </c>
      <c r="G18" s="6">
        <v>1.2</v>
      </c>
      <c r="H18" s="6">
        <v>1.3</v>
      </c>
      <c r="I18" s="6">
        <v>1.2</v>
      </c>
      <c r="J18" s="6">
        <v>1.5</v>
      </c>
      <c r="K18" s="6">
        <v>1.7</v>
      </c>
      <c r="L18" s="6">
        <v>1.8</v>
      </c>
      <c r="M18" s="6">
        <v>1.8</v>
      </c>
      <c r="N18" s="6">
        <v>1.8</v>
      </c>
      <c r="O18" s="6">
        <v>1.7</v>
      </c>
      <c r="P18" s="6">
        <v>1.9</v>
      </c>
      <c r="Q18" s="6">
        <v>2.1</v>
      </c>
      <c r="R18" s="6">
        <v>2.5</v>
      </c>
      <c r="S18" s="6">
        <v>2.8</v>
      </c>
      <c r="T18" s="6">
        <v>2.9</v>
      </c>
      <c r="U18" s="6">
        <v>2.5</v>
      </c>
      <c r="V18" s="6">
        <v>2.2000000000000002</v>
      </c>
      <c r="W18" s="6">
        <v>2</v>
      </c>
      <c r="X18" s="6">
        <v>1.7</v>
      </c>
      <c r="Y18" s="6">
        <v>1.6</v>
      </c>
      <c r="Z18" s="6">
        <v>1.5</v>
      </c>
      <c r="AA18" s="6">
        <v>1.7</v>
      </c>
      <c r="AB18" s="6">
        <v>1.8</v>
      </c>
      <c r="AC18" s="6">
        <v>2</v>
      </c>
      <c r="AD18" s="6">
        <v>1.9</v>
      </c>
      <c r="AE18" s="6">
        <v>1.6</v>
      </c>
      <c r="AF18" s="6">
        <v>1.5</v>
      </c>
      <c r="AG18" s="6">
        <v>1.3</v>
      </c>
      <c r="AH18" s="6">
        <v>1</v>
      </c>
      <c r="AI18" s="6">
        <v>0.8</v>
      </c>
      <c r="AJ18" s="6">
        <v>0.6</v>
      </c>
      <c r="AK18" s="6">
        <v>0.5</v>
      </c>
      <c r="AL18" s="6">
        <v>0.4</v>
      </c>
      <c r="AM18" s="6">
        <v>0.5</v>
      </c>
      <c r="AN18" s="6">
        <v>0.4</v>
      </c>
      <c r="AO18" s="6">
        <v>0.3</v>
      </c>
      <c r="AP18" s="6">
        <v>0.3</v>
      </c>
      <c r="AQ18" s="6">
        <v>0.5</v>
      </c>
      <c r="AR18" s="6">
        <v>0.7</v>
      </c>
      <c r="AS18" s="6">
        <v>0.7</v>
      </c>
      <c r="AT18" s="6">
        <v>0.8</v>
      </c>
      <c r="AU18" s="6">
        <v>0.9</v>
      </c>
      <c r="AV18" s="6">
        <v>0.9</v>
      </c>
      <c r="AW18" s="6">
        <v>0.9</v>
      </c>
      <c r="AX18" s="6">
        <v>0.9</v>
      </c>
      <c r="AY18" s="6">
        <v>0.9</v>
      </c>
      <c r="AZ18" s="6">
        <v>1</v>
      </c>
      <c r="BA18" s="6">
        <v>0.8</v>
      </c>
      <c r="BB18" s="6">
        <v>0.8</v>
      </c>
      <c r="BC18" s="6">
        <v>0.8</v>
      </c>
      <c r="BD18" s="6">
        <v>0.7</v>
      </c>
      <c r="BE18" s="6">
        <v>0.8</v>
      </c>
      <c r="BF18" s="6">
        <v>0.8</v>
      </c>
      <c r="BG18" s="6">
        <v>1</v>
      </c>
      <c r="BH18" s="6">
        <v>0.9</v>
      </c>
      <c r="BI18" s="6">
        <v>1</v>
      </c>
      <c r="BJ18" s="6">
        <v>1</v>
      </c>
      <c r="BK18" s="6">
        <v>1</v>
      </c>
      <c r="BL18" s="6">
        <v>1.1000000000000001</v>
      </c>
      <c r="BM18" s="6">
        <v>1.1000000000000001</v>
      </c>
      <c r="BN18" s="6">
        <v>1.2</v>
      </c>
      <c r="BO18" s="6">
        <v>1.2</v>
      </c>
      <c r="BP18" s="6">
        <v>1.1000000000000001</v>
      </c>
      <c r="BQ18" s="6">
        <v>1.1000000000000001</v>
      </c>
      <c r="BR18" s="6">
        <v>1</v>
      </c>
      <c r="BS18" s="6">
        <v>1</v>
      </c>
      <c r="BT18" s="6">
        <v>0.9</v>
      </c>
      <c r="BU18" s="6">
        <v>0.9</v>
      </c>
      <c r="BV18" s="6">
        <v>0.8</v>
      </c>
      <c r="BW18" s="6">
        <v>0.8</v>
      </c>
      <c r="BX18" s="6">
        <v>0.7</v>
      </c>
      <c r="BY18" s="6">
        <v>0.6</v>
      </c>
      <c r="BZ18" s="6">
        <v>0.6</v>
      </c>
      <c r="CA18" s="6">
        <v>0.5</v>
      </c>
      <c r="CB18" s="6">
        <v>0.4</v>
      </c>
      <c r="CC18" s="6">
        <v>0.4</v>
      </c>
      <c r="CD18" s="6">
        <v>0.3</v>
      </c>
      <c r="CE18" s="6">
        <v>0.2</v>
      </c>
      <c r="CF18" s="6">
        <v>0.2</v>
      </c>
      <c r="CG18" s="6">
        <v>0.1</v>
      </c>
      <c r="CH18" s="6">
        <v>0</v>
      </c>
      <c r="CI18" s="6">
        <v>0</v>
      </c>
      <c r="CJ18" s="6">
        <v>0</v>
      </c>
      <c r="CK18" s="6">
        <v>0</v>
      </c>
      <c r="CL18" s="6">
        <v>0</v>
      </c>
      <c r="CM18" s="6">
        <v>0</v>
      </c>
      <c r="CN18" s="6">
        <v>0</v>
      </c>
      <c r="CO18" s="6">
        <v>0</v>
      </c>
      <c r="CP18" s="6">
        <v>0</v>
      </c>
      <c r="CQ18" s="6">
        <v>0</v>
      </c>
      <c r="CR18" s="6">
        <v>0</v>
      </c>
      <c r="CS18" s="6">
        <v>0</v>
      </c>
      <c r="CT18" s="6">
        <v>0</v>
      </c>
      <c r="CU18" s="6">
        <v>0</v>
      </c>
      <c r="CV18" s="6">
        <v>0</v>
      </c>
    </row>
    <row r="19" spans="1:100" x14ac:dyDescent="0.25">
      <c r="A19" s="2" t="s">
        <v>85</v>
      </c>
      <c r="B19" s="2" t="s">
        <v>86</v>
      </c>
      <c r="C19" s="2" t="s">
        <v>82</v>
      </c>
      <c r="D19" s="6">
        <v>1.4</v>
      </c>
      <c r="E19" s="6">
        <v>1.4</v>
      </c>
      <c r="F19" s="6">
        <v>1.4</v>
      </c>
      <c r="G19" s="6">
        <v>1.2</v>
      </c>
      <c r="H19" s="6">
        <v>1.3</v>
      </c>
      <c r="I19" s="6">
        <v>1.2</v>
      </c>
      <c r="J19" s="6">
        <v>1.5</v>
      </c>
      <c r="K19" s="6">
        <v>1.7</v>
      </c>
      <c r="L19" s="6">
        <v>1.8</v>
      </c>
      <c r="M19" s="6">
        <v>1.8</v>
      </c>
      <c r="N19" s="6">
        <v>1.8</v>
      </c>
      <c r="O19" s="6">
        <v>1.7</v>
      </c>
      <c r="P19" s="6">
        <v>1.9</v>
      </c>
      <c r="Q19" s="6">
        <v>2.1</v>
      </c>
      <c r="R19" s="6">
        <v>2.5</v>
      </c>
      <c r="S19" s="6">
        <v>2.8</v>
      </c>
      <c r="T19" s="6">
        <v>2.9</v>
      </c>
      <c r="U19" s="6">
        <v>2.5</v>
      </c>
      <c r="V19" s="6">
        <v>2.2000000000000002</v>
      </c>
      <c r="W19" s="6">
        <v>2</v>
      </c>
      <c r="X19" s="6">
        <v>1.7</v>
      </c>
      <c r="Y19" s="6">
        <v>1.6</v>
      </c>
      <c r="Z19" s="6">
        <v>1.5</v>
      </c>
      <c r="AA19" s="6">
        <v>1.7</v>
      </c>
      <c r="AB19" s="6">
        <v>1.8</v>
      </c>
      <c r="AC19" s="6">
        <v>2</v>
      </c>
      <c r="AD19" s="6">
        <v>1.9</v>
      </c>
      <c r="AE19" s="6">
        <v>1.6</v>
      </c>
      <c r="AF19" s="6">
        <v>1.5</v>
      </c>
      <c r="AG19" s="6">
        <v>1.3</v>
      </c>
      <c r="AH19" s="6">
        <v>1</v>
      </c>
      <c r="AI19" s="6">
        <v>0.8</v>
      </c>
      <c r="AJ19" s="6">
        <v>0.6</v>
      </c>
      <c r="AK19" s="6">
        <v>0.5</v>
      </c>
      <c r="AL19" s="6">
        <v>0.4</v>
      </c>
      <c r="AM19" s="6">
        <v>0.5</v>
      </c>
      <c r="AN19" s="6">
        <v>0.4</v>
      </c>
      <c r="AO19" s="6">
        <v>0.3</v>
      </c>
      <c r="AP19" s="6">
        <v>0.3</v>
      </c>
      <c r="AQ19" s="6">
        <v>0.5</v>
      </c>
      <c r="AR19" s="6">
        <v>0.7</v>
      </c>
      <c r="AS19" s="6">
        <v>0.7</v>
      </c>
      <c r="AT19" s="6">
        <v>0.8</v>
      </c>
      <c r="AU19" s="6">
        <v>0.9</v>
      </c>
      <c r="AV19" s="6">
        <v>0.9</v>
      </c>
      <c r="AW19" s="6">
        <v>0.9</v>
      </c>
      <c r="AX19" s="6">
        <v>0.9</v>
      </c>
      <c r="AY19" s="6">
        <v>0.9</v>
      </c>
      <c r="AZ19" s="6">
        <v>1</v>
      </c>
      <c r="BA19" s="6">
        <v>0.8</v>
      </c>
      <c r="BB19" s="6">
        <v>0.8</v>
      </c>
      <c r="BC19" s="6">
        <v>0.8</v>
      </c>
      <c r="BD19" s="6">
        <v>0.7</v>
      </c>
      <c r="BE19" s="6">
        <v>0.8</v>
      </c>
      <c r="BF19" s="6">
        <v>0.8</v>
      </c>
      <c r="BG19" s="6">
        <v>1</v>
      </c>
      <c r="BH19" s="6">
        <v>0.9</v>
      </c>
      <c r="BI19" s="6">
        <v>1</v>
      </c>
      <c r="BJ19" s="6">
        <v>1</v>
      </c>
      <c r="BK19" s="6">
        <v>1</v>
      </c>
      <c r="BL19" s="6">
        <v>1.1000000000000001</v>
      </c>
      <c r="BM19" s="6">
        <v>1.1000000000000001</v>
      </c>
      <c r="BN19" s="6">
        <v>1.2</v>
      </c>
      <c r="BO19" s="6">
        <v>1.2</v>
      </c>
      <c r="BP19" s="6">
        <v>1.1000000000000001</v>
      </c>
      <c r="BQ19" s="6">
        <v>1.1000000000000001</v>
      </c>
      <c r="BR19" s="6">
        <v>1</v>
      </c>
      <c r="BS19" s="6">
        <v>1</v>
      </c>
      <c r="BT19" s="6">
        <v>1</v>
      </c>
      <c r="BU19" s="6">
        <v>1</v>
      </c>
      <c r="BV19" s="6">
        <v>1</v>
      </c>
      <c r="BW19" s="6">
        <v>1</v>
      </c>
      <c r="BX19" s="6">
        <v>1</v>
      </c>
      <c r="BY19" s="6">
        <v>0.9</v>
      </c>
      <c r="BZ19" s="6">
        <v>0.9</v>
      </c>
      <c r="CA19" s="6">
        <v>0.9</v>
      </c>
      <c r="CB19" s="6">
        <v>0.9</v>
      </c>
      <c r="CC19" s="6">
        <v>0.9</v>
      </c>
      <c r="CD19" s="6">
        <v>0.9</v>
      </c>
      <c r="CE19" s="6">
        <v>0.9</v>
      </c>
      <c r="CF19" s="6">
        <v>0.8</v>
      </c>
      <c r="CG19" s="6">
        <v>0.8</v>
      </c>
      <c r="CH19" s="6">
        <v>0.8</v>
      </c>
      <c r="CI19" s="6">
        <v>0.8</v>
      </c>
      <c r="CJ19" s="6">
        <v>0.8</v>
      </c>
      <c r="CK19" s="6">
        <v>0.8</v>
      </c>
      <c r="CL19" s="6">
        <v>0.7</v>
      </c>
      <c r="CM19" s="6">
        <v>0.7</v>
      </c>
      <c r="CN19" s="6">
        <v>0.7</v>
      </c>
      <c r="CO19" s="6">
        <v>0.7</v>
      </c>
      <c r="CP19" s="6">
        <v>0.7</v>
      </c>
      <c r="CQ19" s="6">
        <v>0.7</v>
      </c>
      <c r="CR19" s="6">
        <v>0.6</v>
      </c>
      <c r="CS19" s="6">
        <v>0.6</v>
      </c>
      <c r="CT19" s="6">
        <v>0.6</v>
      </c>
      <c r="CU19" s="6">
        <v>0.6</v>
      </c>
      <c r="CV19" s="6">
        <v>0.6</v>
      </c>
    </row>
    <row r="20" spans="1:100" x14ac:dyDescent="0.25">
      <c r="A20" s="2" t="s">
        <v>85</v>
      </c>
      <c r="B20" s="2" t="s">
        <v>86</v>
      </c>
      <c r="C20" s="2" t="s">
        <v>83</v>
      </c>
      <c r="D20" s="6">
        <v>1.4</v>
      </c>
      <c r="E20" s="6">
        <v>1.4</v>
      </c>
      <c r="F20" s="6">
        <v>1.4</v>
      </c>
      <c r="G20" s="6">
        <v>1.2</v>
      </c>
      <c r="H20" s="6">
        <v>1.3</v>
      </c>
      <c r="I20" s="6">
        <v>1.2</v>
      </c>
      <c r="J20" s="6">
        <v>1.5</v>
      </c>
      <c r="K20" s="6">
        <v>1.7</v>
      </c>
      <c r="L20" s="6">
        <v>1.8</v>
      </c>
      <c r="M20" s="6">
        <v>1.8</v>
      </c>
      <c r="N20" s="6">
        <v>1.8</v>
      </c>
      <c r="O20" s="6">
        <v>1.7</v>
      </c>
      <c r="P20" s="6">
        <v>1.9</v>
      </c>
      <c r="Q20" s="6">
        <v>2.1</v>
      </c>
      <c r="R20" s="6">
        <v>2.5</v>
      </c>
      <c r="S20" s="6">
        <v>2.8</v>
      </c>
      <c r="T20" s="6">
        <v>2.9</v>
      </c>
      <c r="U20" s="6">
        <v>2.5</v>
      </c>
      <c r="V20" s="6">
        <v>2.2000000000000002</v>
      </c>
      <c r="W20" s="6">
        <v>2</v>
      </c>
      <c r="X20" s="6">
        <v>1.7</v>
      </c>
      <c r="Y20" s="6">
        <v>1.6</v>
      </c>
      <c r="Z20" s="6">
        <v>1.5</v>
      </c>
      <c r="AA20" s="6">
        <v>1.7</v>
      </c>
      <c r="AB20" s="6">
        <v>1.8</v>
      </c>
      <c r="AC20" s="6">
        <v>2</v>
      </c>
      <c r="AD20" s="6">
        <v>1.9</v>
      </c>
      <c r="AE20" s="6">
        <v>1.6</v>
      </c>
      <c r="AF20" s="6">
        <v>1.5</v>
      </c>
      <c r="AG20" s="6">
        <v>1.3</v>
      </c>
      <c r="AH20" s="6">
        <v>1</v>
      </c>
      <c r="AI20" s="6">
        <v>0.8</v>
      </c>
      <c r="AJ20" s="6">
        <v>0.6</v>
      </c>
      <c r="AK20" s="6">
        <v>0.5</v>
      </c>
      <c r="AL20" s="6">
        <v>0.4</v>
      </c>
      <c r="AM20" s="6">
        <v>0.5</v>
      </c>
      <c r="AN20" s="6">
        <v>0.4</v>
      </c>
      <c r="AO20" s="6">
        <v>0.3</v>
      </c>
      <c r="AP20" s="6">
        <v>0.3</v>
      </c>
      <c r="AQ20" s="6">
        <v>0.5</v>
      </c>
      <c r="AR20" s="6">
        <v>0.7</v>
      </c>
      <c r="AS20" s="6">
        <v>0.7</v>
      </c>
      <c r="AT20" s="6">
        <v>0.8</v>
      </c>
      <c r="AU20" s="6">
        <v>0.9</v>
      </c>
      <c r="AV20" s="6">
        <v>0.9</v>
      </c>
      <c r="AW20" s="6">
        <v>0.9</v>
      </c>
      <c r="AX20" s="6">
        <v>0.9</v>
      </c>
      <c r="AY20" s="6">
        <v>0.9</v>
      </c>
      <c r="AZ20" s="6">
        <v>1</v>
      </c>
      <c r="BA20" s="6">
        <v>0.8</v>
      </c>
      <c r="BB20" s="6">
        <v>0.8</v>
      </c>
      <c r="BC20" s="6">
        <v>0.8</v>
      </c>
      <c r="BD20" s="6">
        <v>0.7</v>
      </c>
      <c r="BE20" s="6">
        <v>0.8</v>
      </c>
      <c r="BF20" s="6">
        <v>0.8</v>
      </c>
      <c r="BG20" s="6">
        <v>1</v>
      </c>
      <c r="BH20" s="6">
        <v>0.9</v>
      </c>
      <c r="BI20" s="6">
        <v>1</v>
      </c>
      <c r="BJ20" s="6">
        <v>1</v>
      </c>
      <c r="BK20" s="6">
        <v>1</v>
      </c>
      <c r="BL20" s="6">
        <v>1.1000000000000001</v>
      </c>
      <c r="BM20" s="6">
        <v>1.1000000000000001</v>
      </c>
      <c r="BN20" s="6">
        <v>1.2</v>
      </c>
      <c r="BO20" s="6">
        <v>1.2</v>
      </c>
      <c r="BP20" s="6">
        <v>1.1000000000000001</v>
      </c>
      <c r="BQ20" s="6">
        <v>1.1000000000000001</v>
      </c>
      <c r="BR20" s="6">
        <v>1</v>
      </c>
      <c r="BS20" s="6">
        <v>1</v>
      </c>
      <c r="BT20" s="6">
        <v>0.9</v>
      </c>
      <c r="BU20" s="6">
        <v>0.9</v>
      </c>
      <c r="BV20" s="6">
        <v>0.9</v>
      </c>
      <c r="BW20" s="6">
        <v>0.8</v>
      </c>
      <c r="BX20" s="6">
        <v>0.8</v>
      </c>
      <c r="BY20" s="6">
        <v>0.8</v>
      </c>
      <c r="BZ20" s="6">
        <v>0.8</v>
      </c>
      <c r="CA20" s="6">
        <v>0.7</v>
      </c>
      <c r="CB20" s="6">
        <v>0.7</v>
      </c>
      <c r="CC20" s="6">
        <v>0.7</v>
      </c>
      <c r="CD20" s="6">
        <v>0.6</v>
      </c>
      <c r="CE20" s="6">
        <v>0.6</v>
      </c>
      <c r="CF20" s="6">
        <v>0.6</v>
      </c>
      <c r="CG20" s="6">
        <v>0.5</v>
      </c>
      <c r="CH20" s="6">
        <v>0.5</v>
      </c>
      <c r="CI20" s="6">
        <v>0.5</v>
      </c>
      <c r="CJ20" s="6">
        <v>0.4</v>
      </c>
      <c r="CK20" s="6">
        <v>0.4</v>
      </c>
      <c r="CL20" s="6">
        <v>0.4</v>
      </c>
      <c r="CM20" s="6">
        <v>0.3</v>
      </c>
      <c r="CN20" s="6">
        <v>0.3</v>
      </c>
      <c r="CO20" s="6">
        <v>0.3</v>
      </c>
      <c r="CP20" s="6">
        <v>0.2</v>
      </c>
      <c r="CQ20" s="6">
        <v>0.2</v>
      </c>
      <c r="CR20" s="6">
        <v>0.2</v>
      </c>
      <c r="CS20" s="6">
        <v>0.1</v>
      </c>
      <c r="CT20" s="6">
        <v>0.1</v>
      </c>
      <c r="CU20" s="6">
        <v>0.1</v>
      </c>
      <c r="CV20" s="6">
        <v>0</v>
      </c>
    </row>
    <row r="21" spans="1:100" x14ac:dyDescent="0.25">
      <c r="A21" s="2" t="s">
        <v>85</v>
      </c>
      <c r="B21" s="2" t="s">
        <v>86</v>
      </c>
      <c r="C21" s="2" t="s">
        <v>84</v>
      </c>
      <c r="D21" s="6">
        <v>1.4</v>
      </c>
      <c r="E21" s="6">
        <v>1.4</v>
      </c>
      <c r="F21" s="6">
        <v>1.4</v>
      </c>
      <c r="G21" s="6">
        <v>1.2</v>
      </c>
      <c r="H21" s="6">
        <v>1.3</v>
      </c>
      <c r="I21" s="6">
        <v>1.2</v>
      </c>
      <c r="J21" s="6">
        <v>1.5</v>
      </c>
      <c r="K21" s="6">
        <v>1.7</v>
      </c>
      <c r="L21" s="6">
        <v>1.8</v>
      </c>
      <c r="M21" s="6">
        <v>1.8</v>
      </c>
      <c r="N21" s="6">
        <v>1.8</v>
      </c>
      <c r="O21" s="6">
        <v>1.7</v>
      </c>
      <c r="P21" s="6">
        <v>1.9</v>
      </c>
      <c r="Q21" s="6">
        <v>2.1</v>
      </c>
      <c r="R21" s="6">
        <v>2.5</v>
      </c>
      <c r="S21" s="6">
        <v>2.8</v>
      </c>
      <c r="T21" s="6">
        <v>2.9</v>
      </c>
      <c r="U21" s="6">
        <v>2.5</v>
      </c>
      <c r="V21" s="6">
        <v>2.2000000000000002</v>
      </c>
      <c r="W21" s="6">
        <v>2</v>
      </c>
      <c r="X21" s="6">
        <v>1.7</v>
      </c>
      <c r="Y21" s="6">
        <v>1.6</v>
      </c>
      <c r="Z21" s="6">
        <v>1.5</v>
      </c>
      <c r="AA21" s="6">
        <v>1.7</v>
      </c>
      <c r="AB21" s="6">
        <v>1.8</v>
      </c>
      <c r="AC21" s="6">
        <v>2</v>
      </c>
      <c r="AD21" s="6">
        <v>1.9</v>
      </c>
      <c r="AE21" s="6">
        <v>1.6</v>
      </c>
      <c r="AF21" s="6">
        <v>1.5</v>
      </c>
      <c r="AG21" s="6">
        <v>1.3</v>
      </c>
      <c r="AH21" s="6">
        <v>1</v>
      </c>
      <c r="AI21" s="6">
        <v>0.8</v>
      </c>
      <c r="AJ21" s="6">
        <v>0.6</v>
      </c>
      <c r="AK21" s="6">
        <v>0.5</v>
      </c>
      <c r="AL21" s="6">
        <v>0.4</v>
      </c>
      <c r="AM21" s="6">
        <v>0.5</v>
      </c>
      <c r="AN21" s="6">
        <v>0.4</v>
      </c>
      <c r="AO21" s="6">
        <v>0.3</v>
      </c>
      <c r="AP21" s="6">
        <v>0.3</v>
      </c>
      <c r="AQ21" s="6">
        <v>0.5</v>
      </c>
      <c r="AR21" s="6">
        <v>0.7</v>
      </c>
      <c r="AS21" s="6">
        <v>0.7</v>
      </c>
      <c r="AT21" s="6">
        <v>0.8</v>
      </c>
      <c r="AU21" s="6">
        <v>0.9</v>
      </c>
      <c r="AV21" s="6">
        <v>0.9</v>
      </c>
      <c r="AW21" s="6">
        <v>0.9</v>
      </c>
      <c r="AX21" s="6">
        <v>0.9</v>
      </c>
      <c r="AY21" s="6">
        <v>0.9</v>
      </c>
      <c r="AZ21" s="6">
        <v>1</v>
      </c>
      <c r="BA21" s="6">
        <v>0.8</v>
      </c>
      <c r="BB21" s="6">
        <v>0.8</v>
      </c>
      <c r="BC21" s="6">
        <v>0.8</v>
      </c>
      <c r="BD21" s="6">
        <v>0.7</v>
      </c>
      <c r="BE21" s="6">
        <v>0.8</v>
      </c>
      <c r="BF21" s="6">
        <v>0.8</v>
      </c>
      <c r="BG21" s="6">
        <v>1</v>
      </c>
      <c r="BH21" s="6">
        <v>0.9</v>
      </c>
      <c r="BI21" s="6">
        <v>1</v>
      </c>
      <c r="BJ21" s="6">
        <v>1</v>
      </c>
      <c r="BK21" s="6">
        <v>1</v>
      </c>
      <c r="BL21" s="6">
        <v>1.1000000000000001</v>
      </c>
      <c r="BM21" s="6">
        <v>1.1000000000000001</v>
      </c>
      <c r="BN21" s="6">
        <v>1.2</v>
      </c>
      <c r="BO21" s="6">
        <v>1.2</v>
      </c>
      <c r="BP21" s="6">
        <v>1.1000000000000001</v>
      </c>
      <c r="BQ21" s="6">
        <v>1.1000000000000001</v>
      </c>
      <c r="BR21" s="6">
        <v>1</v>
      </c>
      <c r="BS21" s="6">
        <v>0.9</v>
      </c>
      <c r="BT21" s="6">
        <v>0.9</v>
      </c>
      <c r="BU21" s="6">
        <v>0.8</v>
      </c>
      <c r="BV21" s="6">
        <v>0.7</v>
      </c>
      <c r="BW21" s="6">
        <v>0.7</v>
      </c>
      <c r="BX21" s="6">
        <v>0.6</v>
      </c>
      <c r="BY21" s="6">
        <v>0.6</v>
      </c>
      <c r="BZ21" s="6">
        <v>0.5</v>
      </c>
      <c r="CA21" s="6">
        <v>0.4</v>
      </c>
      <c r="CB21" s="6">
        <v>0.4</v>
      </c>
      <c r="CC21" s="6">
        <v>0.3</v>
      </c>
      <c r="CD21" s="6">
        <v>0.3</v>
      </c>
      <c r="CE21" s="6">
        <v>0.2</v>
      </c>
      <c r="CF21" s="6">
        <v>0.1</v>
      </c>
      <c r="CG21" s="6">
        <v>0.1</v>
      </c>
      <c r="CH21" s="6">
        <v>0</v>
      </c>
      <c r="CI21" s="6">
        <v>0</v>
      </c>
      <c r="CJ21" s="6">
        <v>0</v>
      </c>
      <c r="CK21" s="6">
        <v>0</v>
      </c>
      <c r="CL21" s="6">
        <v>0</v>
      </c>
      <c r="CM21" s="6">
        <v>0</v>
      </c>
      <c r="CN21" s="6">
        <v>0</v>
      </c>
      <c r="CO21" s="6">
        <v>0</v>
      </c>
      <c r="CP21" s="6">
        <v>0</v>
      </c>
      <c r="CQ21" s="6">
        <v>0</v>
      </c>
      <c r="CR21" s="6">
        <v>0</v>
      </c>
      <c r="CS21" s="6">
        <v>0</v>
      </c>
      <c r="CT21" s="6">
        <v>0</v>
      </c>
      <c r="CU21" s="6">
        <v>0</v>
      </c>
      <c r="CV21" s="6">
        <v>0</v>
      </c>
    </row>
    <row r="22" spans="1:100" x14ac:dyDescent="0.25">
      <c r="A22" s="2" t="s">
        <v>87</v>
      </c>
      <c r="B22" s="2" t="s">
        <v>88</v>
      </c>
      <c r="C22" s="2" t="s">
        <v>82</v>
      </c>
      <c r="D22" s="6">
        <v>1.4</v>
      </c>
      <c r="E22" s="6">
        <v>1.4</v>
      </c>
      <c r="F22" s="6">
        <v>1.4</v>
      </c>
      <c r="G22" s="6">
        <v>1.2</v>
      </c>
      <c r="H22" s="6">
        <v>1.3</v>
      </c>
      <c r="I22" s="6">
        <v>1.2</v>
      </c>
      <c r="J22" s="6">
        <v>1.5</v>
      </c>
      <c r="K22" s="6">
        <v>1.7</v>
      </c>
      <c r="L22" s="6">
        <v>1.8</v>
      </c>
      <c r="M22" s="6">
        <v>1.8</v>
      </c>
      <c r="N22" s="6">
        <v>1.8</v>
      </c>
      <c r="O22" s="6">
        <v>1.7</v>
      </c>
      <c r="P22" s="6">
        <v>1.9</v>
      </c>
      <c r="Q22" s="6">
        <v>2.1</v>
      </c>
      <c r="R22" s="6">
        <v>2.5</v>
      </c>
      <c r="S22" s="6">
        <v>2.8</v>
      </c>
      <c r="T22" s="6">
        <v>2.9</v>
      </c>
      <c r="U22" s="6">
        <v>2.5</v>
      </c>
      <c r="V22" s="6">
        <v>2.2000000000000002</v>
      </c>
      <c r="W22" s="6">
        <v>2</v>
      </c>
      <c r="X22" s="6">
        <v>1.7</v>
      </c>
      <c r="Y22" s="6">
        <v>1.6</v>
      </c>
      <c r="Z22" s="6">
        <v>1.5</v>
      </c>
      <c r="AA22" s="6">
        <v>1.7</v>
      </c>
      <c r="AB22" s="6">
        <v>1.8</v>
      </c>
      <c r="AC22" s="6">
        <v>2</v>
      </c>
      <c r="AD22" s="6">
        <v>1.9</v>
      </c>
      <c r="AE22" s="6">
        <v>1.6</v>
      </c>
      <c r="AF22" s="6">
        <v>1.5</v>
      </c>
      <c r="AG22" s="6">
        <v>1.3</v>
      </c>
      <c r="AH22" s="6">
        <v>1</v>
      </c>
      <c r="AI22" s="6">
        <v>0.8</v>
      </c>
      <c r="AJ22" s="6">
        <v>0.6</v>
      </c>
      <c r="AK22" s="6">
        <v>0.5</v>
      </c>
      <c r="AL22" s="6">
        <v>0.4</v>
      </c>
      <c r="AM22" s="6">
        <v>0.5</v>
      </c>
      <c r="AN22" s="6">
        <v>0.4</v>
      </c>
      <c r="AO22" s="6">
        <v>0.3</v>
      </c>
      <c r="AP22" s="6">
        <v>0.3</v>
      </c>
      <c r="AQ22" s="6">
        <v>0.5</v>
      </c>
      <c r="AR22" s="6">
        <v>0.7</v>
      </c>
      <c r="AS22" s="6">
        <v>0.7</v>
      </c>
      <c r="AT22" s="6">
        <v>0.8</v>
      </c>
      <c r="AU22" s="6">
        <v>0.9</v>
      </c>
      <c r="AV22" s="6">
        <v>0.9</v>
      </c>
      <c r="AW22" s="6">
        <v>0.9</v>
      </c>
      <c r="AX22" s="6">
        <v>0.9</v>
      </c>
      <c r="AY22" s="6">
        <v>0.9</v>
      </c>
      <c r="AZ22" s="6">
        <v>1</v>
      </c>
      <c r="BA22" s="6">
        <v>0.8</v>
      </c>
      <c r="BB22" s="6">
        <v>0.8</v>
      </c>
      <c r="BC22" s="6">
        <v>0.8</v>
      </c>
      <c r="BD22" s="6">
        <v>0.7</v>
      </c>
      <c r="BE22" s="6">
        <v>0.8</v>
      </c>
      <c r="BF22" s="6">
        <v>0.8</v>
      </c>
      <c r="BG22" s="6">
        <v>1</v>
      </c>
      <c r="BH22" s="6">
        <v>0.9</v>
      </c>
      <c r="BI22" s="6">
        <v>1</v>
      </c>
      <c r="BJ22" s="6">
        <v>1</v>
      </c>
      <c r="BK22" s="6">
        <v>1</v>
      </c>
      <c r="BL22" s="6">
        <v>1.1000000000000001</v>
      </c>
      <c r="BM22" s="6">
        <v>1.1000000000000001</v>
      </c>
      <c r="BN22" s="6">
        <v>1.2</v>
      </c>
      <c r="BO22" s="6">
        <v>1.2</v>
      </c>
      <c r="BP22" s="6">
        <v>1.1000000000000001</v>
      </c>
      <c r="BQ22" s="6">
        <v>1.1000000000000001</v>
      </c>
      <c r="BR22" s="6">
        <v>1.1000000000000001</v>
      </c>
      <c r="BS22" s="6">
        <v>1.1000000000000001</v>
      </c>
      <c r="BT22" s="6">
        <v>1.1000000000000001</v>
      </c>
      <c r="BU22" s="6">
        <v>1.1000000000000001</v>
      </c>
      <c r="BV22" s="6">
        <v>1.1000000000000001</v>
      </c>
      <c r="BW22" s="6">
        <v>1.2</v>
      </c>
      <c r="BX22" s="6">
        <v>1.2</v>
      </c>
      <c r="BY22" s="6">
        <v>1.2</v>
      </c>
      <c r="BZ22" s="6">
        <v>1.2</v>
      </c>
      <c r="CA22" s="6">
        <v>1.2</v>
      </c>
      <c r="CB22" s="6">
        <v>1.2</v>
      </c>
      <c r="CC22" s="6">
        <v>1.1000000000000001</v>
      </c>
      <c r="CD22" s="6">
        <v>1.1000000000000001</v>
      </c>
      <c r="CE22" s="6">
        <v>1.1000000000000001</v>
      </c>
      <c r="CF22" s="6">
        <v>1.1000000000000001</v>
      </c>
      <c r="CG22" s="6">
        <v>1.1000000000000001</v>
      </c>
      <c r="CH22" s="6">
        <v>1.1000000000000001</v>
      </c>
      <c r="CI22" s="6">
        <v>1.1000000000000001</v>
      </c>
      <c r="CJ22" s="6">
        <v>1</v>
      </c>
      <c r="CK22" s="6">
        <v>1</v>
      </c>
      <c r="CL22" s="6">
        <v>1</v>
      </c>
      <c r="CM22" s="6">
        <v>1</v>
      </c>
      <c r="CN22" s="6">
        <v>1</v>
      </c>
      <c r="CO22" s="6">
        <v>1</v>
      </c>
      <c r="CP22" s="6">
        <v>0.9</v>
      </c>
      <c r="CQ22" s="6">
        <v>0.9</v>
      </c>
      <c r="CR22" s="6">
        <v>0.9</v>
      </c>
      <c r="CS22" s="6">
        <v>0.9</v>
      </c>
      <c r="CT22" s="6">
        <v>0.9</v>
      </c>
      <c r="CU22" s="6">
        <v>0.9</v>
      </c>
      <c r="CV22" s="6">
        <v>0.9</v>
      </c>
    </row>
    <row r="23" spans="1:100" x14ac:dyDescent="0.25">
      <c r="A23" s="2" t="s">
        <v>87</v>
      </c>
      <c r="B23" s="2" t="s">
        <v>88</v>
      </c>
      <c r="C23" s="2" t="s">
        <v>83</v>
      </c>
      <c r="D23" s="6">
        <v>1.4</v>
      </c>
      <c r="E23" s="6">
        <v>1.4</v>
      </c>
      <c r="F23" s="6">
        <v>1.4</v>
      </c>
      <c r="G23" s="6">
        <v>1.2</v>
      </c>
      <c r="H23" s="6">
        <v>1.3</v>
      </c>
      <c r="I23" s="6">
        <v>1.2</v>
      </c>
      <c r="J23" s="6">
        <v>1.5</v>
      </c>
      <c r="K23" s="6">
        <v>1.7</v>
      </c>
      <c r="L23" s="6">
        <v>1.8</v>
      </c>
      <c r="M23" s="6">
        <v>1.8</v>
      </c>
      <c r="N23" s="6">
        <v>1.8</v>
      </c>
      <c r="O23" s="6">
        <v>1.7</v>
      </c>
      <c r="P23" s="6">
        <v>1.9</v>
      </c>
      <c r="Q23" s="6">
        <v>2.1</v>
      </c>
      <c r="R23" s="6">
        <v>2.5</v>
      </c>
      <c r="S23" s="6">
        <v>2.8</v>
      </c>
      <c r="T23" s="6">
        <v>2.9</v>
      </c>
      <c r="U23" s="6">
        <v>2.5</v>
      </c>
      <c r="V23" s="6">
        <v>2.2000000000000002</v>
      </c>
      <c r="W23" s="6">
        <v>2</v>
      </c>
      <c r="X23" s="6">
        <v>1.7</v>
      </c>
      <c r="Y23" s="6">
        <v>1.6</v>
      </c>
      <c r="Z23" s="6">
        <v>1.5</v>
      </c>
      <c r="AA23" s="6">
        <v>1.7</v>
      </c>
      <c r="AB23" s="6">
        <v>1.8</v>
      </c>
      <c r="AC23" s="6">
        <v>2</v>
      </c>
      <c r="AD23" s="6">
        <v>1.9</v>
      </c>
      <c r="AE23" s="6">
        <v>1.6</v>
      </c>
      <c r="AF23" s="6">
        <v>1.5</v>
      </c>
      <c r="AG23" s="6">
        <v>1.3</v>
      </c>
      <c r="AH23" s="6">
        <v>1</v>
      </c>
      <c r="AI23" s="6">
        <v>0.8</v>
      </c>
      <c r="AJ23" s="6">
        <v>0.6</v>
      </c>
      <c r="AK23" s="6">
        <v>0.5</v>
      </c>
      <c r="AL23" s="6">
        <v>0.4</v>
      </c>
      <c r="AM23" s="6">
        <v>0.5</v>
      </c>
      <c r="AN23" s="6">
        <v>0.4</v>
      </c>
      <c r="AO23" s="6">
        <v>0.3</v>
      </c>
      <c r="AP23" s="6">
        <v>0.3</v>
      </c>
      <c r="AQ23" s="6">
        <v>0.5</v>
      </c>
      <c r="AR23" s="6">
        <v>0.7</v>
      </c>
      <c r="AS23" s="6">
        <v>0.7</v>
      </c>
      <c r="AT23" s="6">
        <v>0.8</v>
      </c>
      <c r="AU23" s="6">
        <v>0.9</v>
      </c>
      <c r="AV23" s="6">
        <v>0.9</v>
      </c>
      <c r="AW23" s="6">
        <v>0.9</v>
      </c>
      <c r="AX23" s="6">
        <v>0.9</v>
      </c>
      <c r="AY23" s="6">
        <v>0.9</v>
      </c>
      <c r="AZ23" s="6">
        <v>1</v>
      </c>
      <c r="BA23" s="6">
        <v>0.8</v>
      </c>
      <c r="BB23" s="6">
        <v>0.8</v>
      </c>
      <c r="BC23" s="6">
        <v>0.8</v>
      </c>
      <c r="BD23" s="6">
        <v>0.7</v>
      </c>
      <c r="BE23" s="6">
        <v>0.8</v>
      </c>
      <c r="BF23" s="6">
        <v>0.8</v>
      </c>
      <c r="BG23" s="6">
        <v>1</v>
      </c>
      <c r="BH23" s="6">
        <v>0.9</v>
      </c>
      <c r="BI23" s="6">
        <v>1</v>
      </c>
      <c r="BJ23" s="6">
        <v>1</v>
      </c>
      <c r="BK23" s="6">
        <v>1</v>
      </c>
      <c r="BL23" s="6">
        <v>1.1000000000000001</v>
      </c>
      <c r="BM23" s="6">
        <v>1.1000000000000001</v>
      </c>
      <c r="BN23" s="6">
        <v>1.2</v>
      </c>
      <c r="BO23" s="6">
        <v>1.2</v>
      </c>
      <c r="BP23" s="6">
        <v>1.1000000000000001</v>
      </c>
      <c r="BQ23" s="6">
        <v>1.1000000000000001</v>
      </c>
      <c r="BR23" s="6">
        <v>1.1000000000000001</v>
      </c>
      <c r="BS23" s="6">
        <v>1.1000000000000001</v>
      </c>
      <c r="BT23" s="6">
        <v>1.1000000000000001</v>
      </c>
      <c r="BU23" s="6">
        <v>1</v>
      </c>
      <c r="BV23" s="6">
        <v>1</v>
      </c>
      <c r="BW23" s="6">
        <v>1</v>
      </c>
      <c r="BX23" s="6">
        <v>1</v>
      </c>
      <c r="BY23" s="6">
        <v>1</v>
      </c>
      <c r="BZ23" s="6">
        <v>0.9</v>
      </c>
      <c r="CA23" s="6">
        <v>0.9</v>
      </c>
      <c r="CB23" s="6">
        <v>0.9</v>
      </c>
      <c r="CC23" s="6">
        <v>0.8</v>
      </c>
      <c r="CD23" s="6">
        <v>0.8</v>
      </c>
      <c r="CE23" s="6">
        <v>0.8</v>
      </c>
      <c r="CF23" s="6">
        <v>0.7</v>
      </c>
      <c r="CG23" s="6">
        <v>0.7</v>
      </c>
      <c r="CH23" s="6">
        <v>0.6</v>
      </c>
      <c r="CI23" s="6">
        <v>0.6</v>
      </c>
      <c r="CJ23" s="6">
        <v>0.6</v>
      </c>
      <c r="CK23" s="6">
        <v>0.5</v>
      </c>
      <c r="CL23" s="6">
        <v>0.5</v>
      </c>
      <c r="CM23" s="6">
        <v>0.4</v>
      </c>
      <c r="CN23" s="6">
        <v>0.4</v>
      </c>
      <c r="CO23" s="6">
        <v>0.4</v>
      </c>
      <c r="CP23" s="6">
        <v>0.3</v>
      </c>
      <c r="CQ23" s="6">
        <v>0.3</v>
      </c>
      <c r="CR23" s="6">
        <v>0.2</v>
      </c>
      <c r="CS23" s="6">
        <v>0.2</v>
      </c>
      <c r="CT23" s="6">
        <v>0.2</v>
      </c>
      <c r="CU23" s="6">
        <v>0.1</v>
      </c>
      <c r="CV23" s="6">
        <v>0.1</v>
      </c>
    </row>
    <row r="24" spans="1:100" x14ac:dyDescent="0.25">
      <c r="A24" s="2" t="s">
        <v>87</v>
      </c>
      <c r="B24" s="2" t="s">
        <v>88</v>
      </c>
      <c r="C24" s="2" t="s">
        <v>84</v>
      </c>
      <c r="D24" s="6">
        <v>1.4</v>
      </c>
      <c r="E24" s="6">
        <v>1.4</v>
      </c>
      <c r="F24" s="6">
        <v>1.4</v>
      </c>
      <c r="G24" s="6">
        <v>1.2</v>
      </c>
      <c r="H24" s="6">
        <v>1.3</v>
      </c>
      <c r="I24" s="6">
        <v>1.2</v>
      </c>
      <c r="J24" s="6">
        <v>1.5</v>
      </c>
      <c r="K24" s="6">
        <v>1.7</v>
      </c>
      <c r="L24" s="6">
        <v>1.8</v>
      </c>
      <c r="M24" s="6">
        <v>1.8</v>
      </c>
      <c r="N24" s="6">
        <v>1.8</v>
      </c>
      <c r="O24" s="6">
        <v>1.7</v>
      </c>
      <c r="P24" s="6">
        <v>1.9</v>
      </c>
      <c r="Q24" s="6">
        <v>2.1</v>
      </c>
      <c r="R24" s="6">
        <v>2.5</v>
      </c>
      <c r="S24" s="6">
        <v>2.8</v>
      </c>
      <c r="T24" s="6">
        <v>2.9</v>
      </c>
      <c r="U24" s="6">
        <v>2.5</v>
      </c>
      <c r="V24" s="6">
        <v>2.2000000000000002</v>
      </c>
      <c r="W24" s="6">
        <v>2</v>
      </c>
      <c r="X24" s="6">
        <v>1.7</v>
      </c>
      <c r="Y24" s="6">
        <v>1.6</v>
      </c>
      <c r="Z24" s="6">
        <v>1.5</v>
      </c>
      <c r="AA24" s="6">
        <v>1.7</v>
      </c>
      <c r="AB24" s="6">
        <v>1.8</v>
      </c>
      <c r="AC24" s="6">
        <v>2</v>
      </c>
      <c r="AD24" s="6">
        <v>1.9</v>
      </c>
      <c r="AE24" s="6">
        <v>1.6</v>
      </c>
      <c r="AF24" s="6">
        <v>1.5</v>
      </c>
      <c r="AG24" s="6">
        <v>1.3</v>
      </c>
      <c r="AH24" s="6">
        <v>1</v>
      </c>
      <c r="AI24" s="6">
        <v>0.8</v>
      </c>
      <c r="AJ24" s="6">
        <v>0.6</v>
      </c>
      <c r="AK24" s="6">
        <v>0.5</v>
      </c>
      <c r="AL24" s="6">
        <v>0.4</v>
      </c>
      <c r="AM24" s="6">
        <v>0.5</v>
      </c>
      <c r="AN24" s="6">
        <v>0.4</v>
      </c>
      <c r="AO24" s="6">
        <v>0.3</v>
      </c>
      <c r="AP24" s="6">
        <v>0.3</v>
      </c>
      <c r="AQ24" s="6">
        <v>0.5</v>
      </c>
      <c r="AR24" s="6">
        <v>0.7</v>
      </c>
      <c r="AS24" s="6">
        <v>0.7</v>
      </c>
      <c r="AT24" s="6">
        <v>0.8</v>
      </c>
      <c r="AU24" s="6">
        <v>0.9</v>
      </c>
      <c r="AV24" s="6">
        <v>0.9</v>
      </c>
      <c r="AW24" s="6">
        <v>0.9</v>
      </c>
      <c r="AX24" s="6">
        <v>0.9</v>
      </c>
      <c r="AY24" s="6">
        <v>0.9</v>
      </c>
      <c r="AZ24" s="6">
        <v>1</v>
      </c>
      <c r="BA24" s="6">
        <v>0.8</v>
      </c>
      <c r="BB24" s="6">
        <v>0.8</v>
      </c>
      <c r="BC24" s="6">
        <v>0.8</v>
      </c>
      <c r="BD24" s="6">
        <v>0.7</v>
      </c>
      <c r="BE24" s="6">
        <v>0.8</v>
      </c>
      <c r="BF24" s="6">
        <v>0.8</v>
      </c>
      <c r="BG24" s="6">
        <v>1</v>
      </c>
      <c r="BH24" s="6">
        <v>0.9</v>
      </c>
      <c r="BI24" s="6">
        <v>1</v>
      </c>
      <c r="BJ24" s="6">
        <v>1</v>
      </c>
      <c r="BK24" s="6">
        <v>1</v>
      </c>
      <c r="BL24" s="6">
        <v>1.1000000000000001</v>
      </c>
      <c r="BM24" s="6">
        <v>1.1000000000000001</v>
      </c>
      <c r="BN24" s="6">
        <v>1.2</v>
      </c>
      <c r="BO24" s="6">
        <v>1.2</v>
      </c>
      <c r="BP24" s="6">
        <v>1.1000000000000001</v>
      </c>
      <c r="BQ24" s="6">
        <v>1.1000000000000001</v>
      </c>
      <c r="BR24" s="6">
        <v>1</v>
      </c>
      <c r="BS24" s="6">
        <v>1</v>
      </c>
      <c r="BT24" s="6">
        <v>1</v>
      </c>
      <c r="BU24" s="6">
        <v>0.9</v>
      </c>
      <c r="BV24" s="6">
        <v>0.8</v>
      </c>
      <c r="BW24" s="6">
        <v>0.8</v>
      </c>
      <c r="BX24" s="6">
        <v>0.7</v>
      </c>
      <c r="BY24" s="6">
        <v>0.7</v>
      </c>
      <c r="BZ24" s="6">
        <v>0.6</v>
      </c>
      <c r="CA24" s="6">
        <v>0.5</v>
      </c>
      <c r="CB24" s="6">
        <v>0.5</v>
      </c>
      <c r="CC24" s="6">
        <v>0.4</v>
      </c>
      <c r="CD24" s="6">
        <v>0.3</v>
      </c>
      <c r="CE24" s="6">
        <v>0.2</v>
      </c>
      <c r="CF24" s="6">
        <v>0.1</v>
      </c>
      <c r="CG24" s="6">
        <v>0.1</v>
      </c>
      <c r="CH24" s="6">
        <v>0</v>
      </c>
      <c r="CI24" s="6">
        <v>0</v>
      </c>
      <c r="CJ24" s="6">
        <v>0</v>
      </c>
      <c r="CK24" s="6">
        <v>0</v>
      </c>
      <c r="CL24" s="6">
        <v>0</v>
      </c>
      <c r="CM24" s="6">
        <v>0</v>
      </c>
      <c r="CN24" s="6">
        <v>0</v>
      </c>
      <c r="CO24" s="6">
        <v>0</v>
      </c>
      <c r="CP24" s="6">
        <v>0</v>
      </c>
      <c r="CQ24" s="6">
        <v>0</v>
      </c>
      <c r="CR24" s="6">
        <v>0</v>
      </c>
      <c r="CS24" s="6">
        <v>0</v>
      </c>
      <c r="CT24" s="6">
        <v>0</v>
      </c>
      <c r="CU24" s="6">
        <v>0</v>
      </c>
      <c r="CV24" s="6">
        <v>0</v>
      </c>
    </row>
    <row r="25" spans="1:100" x14ac:dyDescent="0.25">
      <c r="A25" s="2" t="s">
        <v>87</v>
      </c>
      <c r="B25" s="2" t="s">
        <v>85</v>
      </c>
      <c r="C25" s="2" t="s">
        <v>82</v>
      </c>
      <c r="D25" s="6">
        <v>1.4</v>
      </c>
      <c r="E25" s="6">
        <v>1.4</v>
      </c>
      <c r="F25" s="6">
        <v>1.4</v>
      </c>
      <c r="G25" s="6">
        <v>1.2</v>
      </c>
      <c r="H25" s="6">
        <v>1.3</v>
      </c>
      <c r="I25" s="6">
        <v>1.2</v>
      </c>
      <c r="J25" s="6">
        <v>1.5</v>
      </c>
      <c r="K25" s="6">
        <v>1.7</v>
      </c>
      <c r="L25" s="6">
        <v>1.8</v>
      </c>
      <c r="M25" s="6">
        <v>1.8</v>
      </c>
      <c r="N25" s="6">
        <v>1.8</v>
      </c>
      <c r="O25" s="6">
        <v>1.7</v>
      </c>
      <c r="P25" s="6">
        <v>1.9</v>
      </c>
      <c r="Q25" s="6">
        <v>2.1</v>
      </c>
      <c r="R25" s="6">
        <v>2.5</v>
      </c>
      <c r="S25" s="6">
        <v>2.8</v>
      </c>
      <c r="T25" s="6">
        <v>2.9</v>
      </c>
      <c r="U25" s="6">
        <v>2.5</v>
      </c>
      <c r="V25" s="6">
        <v>2.2000000000000002</v>
      </c>
      <c r="W25" s="6">
        <v>2</v>
      </c>
      <c r="X25" s="6">
        <v>1.7</v>
      </c>
      <c r="Y25" s="6">
        <v>1.6</v>
      </c>
      <c r="Z25" s="6">
        <v>1.5</v>
      </c>
      <c r="AA25" s="6">
        <v>1.7</v>
      </c>
      <c r="AB25" s="6">
        <v>1.8</v>
      </c>
      <c r="AC25" s="6">
        <v>2</v>
      </c>
      <c r="AD25" s="6">
        <v>1.9</v>
      </c>
      <c r="AE25" s="6">
        <v>1.6</v>
      </c>
      <c r="AF25" s="6">
        <v>1.5</v>
      </c>
      <c r="AG25" s="6">
        <v>1.3</v>
      </c>
      <c r="AH25" s="6">
        <v>1</v>
      </c>
      <c r="AI25" s="6">
        <v>0.8</v>
      </c>
      <c r="AJ25" s="6">
        <v>0.6</v>
      </c>
      <c r="AK25" s="6">
        <v>0.5</v>
      </c>
      <c r="AL25" s="6">
        <v>0.4</v>
      </c>
      <c r="AM25" s="6">
        <v>0.5</v>
      </c>
      <c r="AN25" s="6">
        <v>0.4</v>
      </c>
      <c r="AO25" s="6">
        <v>0.3</v>
      </c>
      <c r="AP25" s="6">
        <v>0.3</v>
      </c>
      <c r="AQ25" s="6">
        <v>0.5</v>
      </c>
      <c r="AR25" s="6">
        <v>0.7</v>
      </c>
      <c r="AS25" s="6">
        <v>0.7</v>
      </c>
      <c r="AT25" s="6">
        <v>0.8</v>
      </c>
      <c r="AU25" s="6">
        <v>0.9</v>
      </c>
      <c r="AV25" s="6">
        <v>0.9</v>
      </c>
      <c r="AW25" s="6">
        <v>0.9</v>
      </c>
      <c r="AX25" s="6">
        <v>0.9</v>
      </c>
      <c r="AY25" s="6">
        <v>0.9</v>
      </c>
      <c r="AZ25" s="6">
        <v>1</v>
      </c>
      <c r="BA25" s="6">
        <v>0.8</v>
      </c>
      <c r="BB25" s="6">
        <v>0.8</v>
      </c>
      <c r="BC25" s="6">
        <v>0.8</v>
      </c>
      <c r="BD25" s="6">
        <v>0.7</v>
      </c>
      <c r="BE25" s="6">
        <v>0.8</v>
      </c>
      <c r="BF25" s="6">
        <v>0.8</v>
      </c>
      <c r="BG25" s="6">
        <v>1</v>
      </c>
      <c r="BH25" s="6">
        <v>0.9</v>
      </c>
      <c r="BI25" s="6">
        <v>1</v>
      </c>
      <c r="BJ25" s="6">
        <v>1</v>
      </c>
      <c r="BK25" s="6">
        <v>1</v>
      </c>
      <c r="BL25" s="6">
        <v>1.1000000000000001</v>
      </c>
      <c r="BM25" s="6">
        <v>1.1000000000000001</v>
      </c>
      <c r="BN25" s="6">
        <v>1.2</v>
      </c>
      <c r="BO25" s="6">
        <v>1.2</v>
      </c>
      <c r="BP25" s="6">
        <v>1.1000000000000001</v>
      </c>
      <c r="BQ25" s="6">
        <v>1.1000000000000001</v>
      </c>
      <c r="BR25" s="6">
        <v>1.1000000000000001</v>
      </c>
      <c r="BS25" s="6">
        <v>1.1000000000000001</v>
      </c>
      <c r="BT25" s="6">
        <v>1</v>
      </c>
      <c r="BU25" s="6">
        <v>1</v>
      </c>
      <c r="BV25" s="6">
        <v>1</v>
      </c>
      <c r="BW25" s="6">
        <v>1</v>
      </c>
      <c r="BX25" s="6">
        <v>1</v>
      </c>
      <c r="BY25" s="6">
        <v>1</v>
      </c>
      <c r="BZ25" s="6">
        <v>1</v>
      </c>
      <c r="CA25" s="6">
        <v>1</v>
      </c>
      <c r="CB25" s="6">
        <v>1</v>
      </c>
      <c r="CC25" s="6">
        <v>1</v>
      </c>
      <c r="CD25" s="6">
        <v>1</v>
      </c>
      <c r="CE25" s="6">
        <v>0.9</v>
      </c>
      <c r="CF25" s="6">
        <v>0.9</v>
      </c>
      <c r="CG25" s="6">
        <v>0.9</v>
      </c>
      <c r="CH25" s="6">
        <v>0.9</v>
      </c>
      <c r="CI25" s="6">
        <v>0.9</v>
      </c>
      <c r="CJ25" s="6">
        <v>0.8</v>
      </c>
      <c r="CK25" s="6">
        <v>0.8</v>
      </c>
      <c r="CL25" s="6">
        <v>0.8</v>
      </c>
      <c r="CM25" s="6">
        <v>0.8</v>
      </c>
      <c r="CN25" s="6">
        <v>0.8</v>
      </c>
      <c r="CO25" s="6">
        <v>0.7</v>
      </c>
      <c r="CP25" s="6">
        <v>0.7</v>
      </c>
      <c r="CQ25" s="6">
        <v>0.7</v>
      </c>
      <c r="CR25" s="6">
        <v>0.7</v>
      </c>
      <c r="CS25" s="6">
        <v>0.7</v>
      </c>
      <c r="CT25" s="6">
        <v>0.7</v>
      </c>
      <c r="CU25" s="6">
        <v>0.6</v>
      </c>
      <c r="CV25" s="6">
        <v>0.6</v>
      </c>
    </row>
    <row r="26" spans="1:100" x14ac:dyDescent="0.25">
      <c r="A26" s="2" t="s">
        <v>87</v>
      </c>
      <c r="B26" s="2" t="s">
        <v>85</v>
      </c>
      <c r="C26" s="2" t="s">
        <v>83</v>
      </c>
      <c r="D26" s="6">
        <v>1.4</v>
      </c>
      <c r="E26" s="6">
        <v>1.4</v>
      </c>
      <c r="F26" s="6">
        <v>1.4</v>
      </c>
      <c r="G26" s="6">
        <v>1.2</v>
      </c>
      <c r="H26" s="6">
        <v>1.3</v>
      </c>
      <c r="I26" s="6">
        <v>1.2</v>
      </c>
      <c r="J26" s="6">
        <v>1.5</v>
      </c>
      <c r="K26" s="6">
        <v>1.7</v>
      </c>
      <c r="L26" s="6">
        <v>1.8</v>
      </c>
      <c r="M26" s="6">
        <v>1.8</v>
      </c>
      <c r="N26" s="6">
        <v>1.8</v>
      </c>
      <c r="O26" s="6">
        <v>1.7</v>
      </c>
      <c r="P26" s="6">
        <v>1.9</v>
      </c>
      <c r="Q26" s="6">
        <v>2.1</v>
      </c>
      <c r="R26" s="6">
        <v>2.5</v>
      </c>
      <c r="S26" s="6">
        <v>2.8</v>
      </c>
      <c r="T26" s="6">
        <v>2.9</v>
      </c>
      <c r="U26" s="6">
        <v>2.5</v>
      </c>
      <c r="V26" s="6">
        <v>2.2000000000000002</v>
      </c>
      <c r="W26" s="6">
        <v>2</v>
      </c>
      <c r="X26" s="6">
        <v>1.7</v>
      </c>
      <c r="Y26" s="6">
        <v>1.6</v>
      </c>
      <c r="Z26" s="6">
        <v>1.5</v>
      </c>
      <c r="AA26" s="6">
        <v>1.7</v>
      </c>
      <c r="AB26" s="6">
        <v>1.8</v>
      </c>
      <c r="AC26" s="6">
        <v>2</v>
      </c>
      <c r="AD26" s="6">
        <v>1.9</v>
      </c>
      <c r="AE26" s="6">
        <v>1.6</v>
      </c>
      <c r="AF26" s="6">
        <v>1.5</v>
      </c>
      <c r="AG26" s="6">
        <v>1.3</v>
      </c>
      <c r="AH26" s="6">
        <v>1</v>
      </c>
      <c r="AI26" s="6">
        <v>0.8</v>
      </c>
      <c r="AJ26" s="6">
        <v>0.6</v>
      </c>
      <c r="AK26" s="6">
        <v>0.5</v>
      </c>
      <c r="AL26" s="6">
        <v>0.4</v>
      </c>
      <c r="AM26" s="6">
        <v>0.5</v>
      </c>
      <c r="AN26" s="6">
        <v>0.4</v>
      </c>
      <c r="AO26" s="6">
        <v>0.3</v>
      </c>
      <c r="AP26" s="6">
        <v>0.3</v>
      </c>
      <c r="AQ26" s="6">
        <v>0.5</v>
      </c>
      <c r="AR26" s="6">
        <v>0.7</v>
      </c>
      <c r="AS26" s="6">
        <v>0.7</v>
      </c>
      <c r="AT26" s="6">
        <v>0.8</v>
      </c>
      <c r="AU26" s="6">
        <v>0.9</v>
      </c>
      <c r="AV26" s="6">
        <v>0.9</v>
      </c>
      <c r="AW26" s="6">
        <v>0.9</v>
      </c>
      <c r="AX26" s="6">
        <v>0.9</v>
      </c>
      <c r="AY26" s="6">
        <v>0.9</v>
      </c>
      <c r="AZ26" s="6">
        <v>1</v>
      </c>
      <c r="BA26" s="6">
        <v>0.8</v>
      </c>
      <c r="BB26" s="6">
        <v>0.8</v>
      </c>
      <c r="BC26" s="6">
        <v>0.8</v>
      </c>
      <c r="BD26" s="6">
        <v>0.7</v>
      </c>
      <c r="BE26" s="6">
        <v>0.8</v>
      </c>
      <c r="BF26" s="6">
        <v>0.8</v>
      </c>
      <c r="BG26" s="6">
        <v>1</v>
      </c>
      <c r="BH26" s="6">
        <v>0.9</v>
      </c>
      <c r="BI26" s="6">
        <v>1</v>
      </c>
      <c r="BJ26" s="6">
        <v>1</v>
      </c>
      <c r="BK26" s="6">
        <v>1</v>
      </c>
      <c r="BL26" s="6">
        <v>1.1000000000000001</v>
      </c>
      <c r="BM26" s="6">
        <v>1.1000000000000001</v>
      </c>
      <c r="BN26" s="6">
        <v>1.2</v>
      </c>
      <c r="BO26" s="6">
        <v>1.2</v>
      </c>
      <c r="BP26" s="6">
        <v>1.1000000000000001</v>
      </c>
      <c r="BQ26" s="6">
        <v>1.1000000000000001</v>
      </c>
      <c r="BR26" s="6">
        <v>1</v>
      </c>
      <c r="BS26" s="6">
        <v>1</v>
      </c>
      <c r="BT26" s="6">
        <v>1</v>
      </c>
      <c r="BU26" s="6">
        <v>1</v>
      </c>
      <c r="BV26" s="6">
        <v>0.9</v>
      </c>
      <c r="BW26" s="6">
        <v>0.9</v>
      </c>
      <c r="BX26" s="6">
        <v>0.9</v>
      </c>
      <c r="BY26" s="6">
        <v>0.8</v>
      </c>
      <c r="BZ26" s="6">
        <v>0.8</v>
      </c>
      <c r="CA26" s="6">
        <v>0.8</v>
      </c>
      <c r="CB26" s="6">
        <v>0.7</v>
      </c>
      <c r="CC26" s="6">
        <v>0.7</v>
      </c>
      <c r="CD26" s="6">
        <v>0.7</v>
      </c>
      <c r="CE26" s="6">
        <v>0.6</v>
      </c>
      <c r="CF26" s="6">
        <v>0.6</v>
      </c>
      <c r="CG26" s="6">
        <v>0.6</v>
      </c>
      <c r="CH26" s="6">
        <v>0.5</v>
      </c>
      <c r="CI26" s="6">
        <v>0.5</v>
      </c>
      <c r="CJ26" s="6">
        <v>0.4</v>
      </c>
      <c r="CK26" s="6">
        <v>0.4</v>
      </c>
      <c r="CL26" s="6">
        <v>0.4</v>
      </c>
      <c r="CM26" s="6">
        <v>0.3</v>
      </c>
      <c r="CN26" s="6">
        <v>0.3</v>
      </c>
      <c r="CO26" s="6">
        <v>0.2</v>
      </c>
      <c r="CP26" s="6">
        <v>0.2</v>
      </c>
      <c r="CQ26" s="6">
        <v>0.2</v>
      </c>
      <c r="CR26" s="6">
        <v>0.1</v>
      </c>
      <c r="CS26" s="6">
        <v>0.1</v>
      </c>
      <c r="CT26" s="6">
        <v>0.1</v>
      </c>
      <c r="CU26" s="6">
        <v>0</v>
      </c>
      <c r="CV26" s="6">
        <v>0</v>
      </c>
    </row>
    <row r="27" spans="1:100" x14ac:dyDescent="0.25">
      <c r="A27" s="2" t="s">
        <v>87</v>
      </c>
      <c r="B27" s="2" t="s">
        <v>85</v>
      </c>
      <c r="C27" s="2" t="s">
        <v>84</v>
      </c>
      <c r="D27" s="6">
        <v>1.4</v>
      </c>
      <c r="E27" s="6">
        <v>1.4</v>
      </c>
      <c r="F27" s="6">
        <v>1.4</v>
      </c>
      <c r="G27" s="6">
        <v>1.2</v>
      </c>
      <c r="H27" s="6">
        <v>1.3</v>
      </c>
      <c r="I27" s="6">
        <v>1.2</v>
      </c>
      <c r="J27" s="6">
        <v>1.5</v>
      </c>
      <c r="K27" s="6">
        <v>1.7</v>
      </c>
      <c r="L27" s="6">
        <v>1.8</v>
      </c>
      <c r="M27" s="6">
        <v>1.8</v>
      </c>
      <c r="N27" s="6">
        <v>1.8</v>
      </c>
      <c r="O27" s="6">
        <v>1.7</v>
      </c>
      <c r="P27" s="6">
        <v>1.9</v>
      </c>
      <c r="Q27" s="6">
        <v>2.1</v>
      </c>
      <c r="R27" s="6">
        <v>2.5</v>
      </c>
      <c r="S27" s="6">
        <v>2.8</v>
      </c>
      <c r="T27" s="6">
        <v>2.9</v>
      </c>
      <c r="U27" s="6">
        <v>2.5</v>
      </c>
      <c r="V27" s="6">
        <v>2.2000000000000002</v>
      </c>
      <c r="W27" s="6">
        <v>2</v>
      </c>
      <c r="X27" s="6">
        <v>1.7</v>
      </c>
      <c r="Y27" s="6">
        <v>1.6</v>
      </c>
      <c r="Z27" s="6">
        <v>1.5</v>
      </c>
      <c r="AA27" s="6">
        <v>1.7</v>
      </c>
      <c r="AB27" s="6">
        <v>1.8</v>
      </c>
      <c r="AC27" s="6">
        <v>2</v>
      </c>
      <c r="AD27" s="6">
        <v>1.9</v>
      </c>
      <c r="AE27" s="6">
        <v>1.6</v>
      </c>
      <c r="AF27" s="6">
        <v>1.5</v>
      </c>
      <c r="AG27" s="6">
        <v>1.3</v>
      </c>
      <c r="AH27" s="6">
        <v>1</v>
      </c>
      <c r="AI27" s="6">
        <v>0.8</v>
      </c>
      <c r="AJ27" s="6">
        <v>0.6</v>
      </c>
      <c r="AK27" s="6">
        <v>0.5</v>
      </c>
      <c r="AL27" s="6">
        <v>0.4</v>
      </c>
      <c r="AM27" s="6">
        <v>0.5</v>
      </c>
      <c r="AN27" s="6">
        <v>0.4</v>
      </c>
      <c r="AO27" s="6">
        <v>0.3</v>
      </c>
      <c r="AP27" s="6">
        <v>0.3</v>
      </c>
      <c r="AQ27" s="6">
        <v>0.5</v>
      </c>
      <c r="AR27" s="6">
        <v>0.7</v>
      </c>
      <c r="AS27" s="6">
        <v>0.7</v>
      </c>
      <c r="AT27" s="6">
        <v>0.8</v>
      </c>
      <c r="AU27" s="6">
        <v>0.9</v>
      </c>
      <c r="AV27" s="6">
        <v>0.9</v>
      </c>
      <c r="AW27" s="6">
        <v>0.9</v>
      </c>
      <c r="AX27" s="6">
        <v>0.9</v>
      </c>
      <c r="AY27" s="6">
        <v>0.9</v>
      </c>
      <c r="AZ27" s="6">
        <v>1</v>
      </c>
      <c r="BA27" s="6">
        <v>0.8</v>
      </c>
      <c r="BB27" s="6">
        <v>0.8</v>
      </c>
      <c r="BC27" s="6">
        <v>0.8</v>
      </c>
      <c r="BD27" s="6">
        <v>0.7</v>
      </c>
      <c r="BE27" s="6">
        <v>0.8</v>
      </c>
      <c r="BF27" s="6">
        <v>0.8</v>
      </c>
      <c r="BG27" s="6">
        <v>1</v>
      </c>
      <c r="BH27" s="6">
        <v>0.9</v>
      </c>
      <c r="BI27" s="6">
        <v>1</v>
      </c>
      <c r="BJ27" s="6">
        <v>1</v>
      </c>
      <c r="BK27" s="6">
        <v>1</v>
      </c>
      <c r="BL27" s="6">
        <v>1.1000000000000001</v>
      </c>
      <c r="BM27" s="6">
        <v>1.1000000000000001</v>
      </c>
      <c r="BN27" s="6">
        <v>1.2</v>
      </c>
      <c r="BO27" s="6">
        <v>1.2</v>
      </c>
      <c r="BP27" s="6">
        <v>1.1000000000000001</v>
      </c>
      <c r="BQ27" s="6">
        <v>1.1000000000000001</v>
      </c>
      <c r="BR27" s="6">
        <v>1</v>
      </c>
      <c r="BS27" s="6">
        <v>1</v>
      </c>
      <c r="BT27" s="6">
        <v>0.9</v>
      </c>
      <c r="BU27" s="6">
        <v>0.8</v>
      </c>
      <c r="BV27" s="6">
        <v>0.8</v>
      </c>
      <c r="BW27" s="6">
        <v>0.7</v>
      </c>
      <c r="BX27" s="6">
        <v>0.7</v>
      </c>
      <c r="BY27" s="6">
        <v>0.6</v>
      </c>
      <c r="BZ27" s="6">
        <v>0.5</v>
      </c>
      <c r="CA27" s="6">
        <v>0.5</v>
      </c>
      <c r="CB27" s="6">
        <v>0.4</v>
      </c>
      <c r="CC27" s="6">
        <v>0.3</v>
      </c>
      <c r="CD27" s="6">
        <v>0.2</v>
      </c>
      <c r="CE27" s="6">
        <v>0.2</v>
      </c>
      <c r="CF27" s="6">
        <v>0.1</v>
      </c>
      <c r="CG27" s="6">
        <v>0</v>
      </c>
      <c r="CH27" s="6">
        <v>0</v>
      </c>
      <c r="CI27" s="6">
        <v>0</v>
      </c>
      <c r="CJ27" s="6">
        <v>0</v>
      </c>
      <c r="CK27" s="6">
        <v>0</v>
      </c>
      <c r="CL27" s="6">
        <v>0</v>
      </c>
      <c r="CM27" s="6">
        <v>0</v>
      </c>
      <c r="CN27" s="6">
        <v>0</v>
      </c>
      <c r="CO27" s="6">
        <v>0</v>
      </c>
      <c r="CP27" s="6">
        <v>0</v>
      </c>
      <c r="CQ27" s="6">
        <v>0</v>
      </c>
      <c r="CR27" s="6">
        <v>0</v>
      </c>
      <c r="CS27" s="6">
        <v>0</v>
      </c>
      <c r="CT27" s="6">
        <v>0</v>
      </c>
      <c r="CU27" s="6">
        <v>0</v>
      </c>
      <c r="CV27" s="6">
        <v>0</v>
      </c>
    </row>
    <row r="28" spans="1:100" x14ac:dyDescent="0.25">
      <c r="A28" s="2" t="s">
        <v>87</v>
      </c>
      <c r="B28" s="2" t="s">
        <v>86</v>
      </c>
      <c r="C28" s="2" t="s">
        <v>82</v>
      </c>
      <c r="D28" s="6">
        <v>1.4</v>
      </c>
      <c r="E28" s="6">
        <v>1.4</v>
      </c>
      <c r="F28" s="6">
        <v>1.4</v>
      </c>
      <c r="G28" s="6">
        <v>1.2</v>
      </c>
      <c r="H28" s="6">
        <v>1.3</v>
      </c>
      <c r="I28" s="6">
        <v>1.2</v>
      </c>
      <c r="J28" s="6">
        <v>1.5</v>
      </c>
      <c r="K28" s="6">
        <v>1.7</v>
      </c>
      <c r="L28" s="6">
        <v>1.8</v>
      </c>
      <c r="M28" s="6">
        <v>1.8</v>
      </c>
      <c r="N28" s="6">
        <v>1.8</v>
      </c>
      <c r="O28" s="6">
        <v>1.7</v>
      </c>
      <c r="P28" s="6">
        <v>1.9</v>
      </c>
      <c r="Q28" s="6">
        <v>2.1</v>
      </c>
      <c r="R28" s="6">
        <v>2.5</v>
      </c>
      <c r="S28" s="6">
        <v>2.8</v>
      </c>
      <c r="T28" s="6">
        <v>2.9</v>
      </c>
      <c r="U28" s="6">
        <v>2.5</v>
      </c>
      <c r="V28" s="6">
        <v>2.2000000000000002</v>
      </c>
      <c r="W28" s="6">
        <v>2</v>
      </c>
      <c r="X28" s="6">
        <v>1.7</v>
      </c>
      <c r="Y28" s="6">
        <v>1.6</v>
      </c>
      <c r="Z28" s="6">
        <v>1.5</v>
      </c>
      <c r="AA28" s="6">
        <v>1.7</v>
      </c>
      <c r="AB28" s="6">
        <v>1.8</v>
      </c>
      <c r="AC28" s="6">
        <v>2</v>
      </c>
      <c r="AD28" s="6">
        <v>1.9</v>
      </c>
      <c r="AE28" s="6">
        <v>1.6</v>
      </c>
      <c r="AF28" s="6">
        <v>1.5</v>
      </c>
      <c r="AG28" s="6">
        <v>1.3</v>
      </c>
      <c r="AH28" s="6">
        <v>1</v>
      </c>
      <c r="AI28" s="6">
        <v>0.8</v>
      </c>
      <c r="AJ28" s="6">
        <v>0.6</v>
      </c>
      <c r="AK28" s="6">
        <v>0.5</v>
      </c>
      <c r="AL28" s="6">
        <v>0.4</v>
      </c>
      <c r="AM28" s="6">
        <v>0.5</v>
      </c>
      <c r="AN28" s="6">
        <v>0.4</v>
      </c>
      <c r="AO28" s="6">
        <v>0.3</v>
      </c>
      <c r="AP28" s="6">
        <v>0.3</v>
      </c>
      <c r="AQ28" s="6">
        <v>0.5</v>
      </c>
      <c r="AR28" s="6">
        <v>0.7</v>
      </c>
      <c r="AS28" s="6">
        <v>0.7</v>
      </c>
      <c r="AT28" s="6">
        <v>0.8</v>
      </c>
      <c r="AU28" s="6">
        <v>0.9</v>
      </c>
      <c r="AV28" s="6">
        <v>0.9</v>
      </c>
      <c r="AW28" s="6">
        <v>0.9</v>
      </c>
      <c r="AX28" s="6">
        <v>0.9</v>
      </c>
      <c r="AY28" s="6">
        <v>0.9</v>
      </c>
      <c r="AZ28" s="6">
        <v>1</v>
      </c>
      <c r="BA28" s="6">
        <v>0.8</v>
      </c>
      <c r="BB28" s="6">
        <v>0.8</v>
      </c>
      <c r="BC28" s="6">
        <v>0.8</v>
      </c>
      <c r="BD28" s="6">
        <v>0.7</v>
      </c>
      <c r="BE28" s="6">
        <v>0.8</v>
      </c>
      <c r="BF28" s="6">
        <v>0.8</v>
      </c>
      <c r="BG28" s="6">
        <v>1</v>
      </c>
      <c r="BH28" s="6">
        <v>0.9</v>
      </c>
      <c r="BI28" s="6">
        <v>1</v>
      </c>
      <c r="BJ28" s="6">
        <v>1</v>
      </c>
      <c r="BK28" s="6">
        <v>1</v>
      </c>
      <c r="BL28" s="6">
        <v>1.1000000000000001</v>
      </c>
      <c r="BM28" s="6">
        <v>1.1000000000000001</v>
      </c>
      <c r="BN28" s="6">
        <v>1.2</v>
      </c>
      <c r="BO28" s="6">
        <v>1.2</v>
      </c>
      <c r="BP28" s="6">
        <v>1.1000000000000001</v>
      </c>
      <c r="BQ28" s="6">
        <v>1.1000000000000001</v>
      </c>
      <c r="BR28" s="6">
        <v>1</v>
      </c>
      <c r="BS28" s="6">
        <v>1</v>
      </c>
      <c r="BT28" s="6">
        <v>1</v>
      </c>
      <c r="BU28" s="6">
        <v>1</v>
      </c>
      <c r="BV28" s="6">
        <v>0.9</v>
      </c>
      <c r="BW28" s="6">
        <v>0.9</v>
      </c>
      <c r="BX28" s="6">
        <v>0.9</v>
      </c>
      <c r="BY28" s="6">
        <v>0.9</v>
      </c>
      <c r="BZ28" s="6">
        <v>0.9</v>
      </c>
      <c r="CA28" s="6">
        <v>0.9</v>
      </c>
      <c r="CB28" s="6">
        <v>0.8</v>
      </c>
      <c r="CC28" s="6">
        <v>0.8</v>
      </c>
      <c r="CD28" s="6">
        <v>0.8</v>
      </c>
      <c r="CE28" s="6">
        <v>0.8</v>
      </c>
      <c r="CF28" s="6">
        <v>0.8</v>
      </c>
      <c r="CG28" s="6">
        <v>0.7</v>
      </c>
      <c r="CH28" s="6">
        <v>0.7</v>
      </c>
      <c r="CI28" s="6">
        <v>0.7</v>
      </c>
      <c r="CJ28" s="6">
        <v>0.7</v>
      </c>
      <c r="CK28" s="6">
        <v>0.7</v>
      </c>
      <c r="CL28" s="6">
        <v>0.6</v>
      </c>
      <c r="CM28" s="6">
        <v>0.6</v>
      </c>
      <c r="CN28" s="6">
        <v>0.6</v>
      </c>
      <c r="CO28" s="6">
        <v>0.6</v>
      </c>
      <c r="CP28" s="6">
        <v>0.6</v>
      </c>
      <c r="CQ28" s="6">
        <v>0.5</v>
      </c>
      <c r="CR28" s="6">
        <v>0.5</v>
      </c>
      <c r="CS28" s="6">
        <v>0.5</v>
      </c>
      <c r="CT28" s="6">
        <v>0.5</v>
      </c>
      <c r="CU28" s="6">
        <v>0.5</v>
      </c>
      <c r="CV28" s="6">
        <v>0.5</v>
      </c>
    </row>
    <row r="29" spans="1:100" x14ac:dyDescent="0.25">
      <c r="A29" s="2" t="s">
        <v>87</v>
      </c>
      <c r="B29" s="2" t="s">
        <v>86</v>
      </c>
      <c r="C29" s="2" t="s">
        <v>83</v>
      </c>
      <c r="D29" s="6">
        <v>1.4</v>
      </c>
      <c r="E29" s="6">
        <v>1.4</v>
      </c>
      <c r="F29" s="6">
        <v>1.4</v>
      </c>
      <c r="G29" s="6">
        <v>1.2</v>
      </c>
      <c r="H29" s="6">
        <v>1.3</v>
      </c>
      <c r="I29" s="6">
        <v>1.2</v>
      </c>
      <c r="J29" s="6">
        <v>1.5</v>
      </c>
      <c r="K29" s="6">
        <v>1.7</v>
      </c>
      <c r="L29" s="6">
        <v>1.8</v>
      </c>
      <c r="M29" s="6">
        <v>1.8</v>
      </c>
      <c r="N29" s="6">
        <v>1.8</v>
      </c>
      <c r="O29" s="6">
        <v>1.7</v>
      </c>
      <c r="P29" s="6">
        <v>1.9</v>
      </c>
      <c r="Q29" s="6">
        <v>2.1</v>
      </c>
      <c r="R29" s="6">
        <v>2.5</v>
      </c>
      <c r="S29" s="6">
        <v>2.8</v>
      </c>
      <c r="T29" s="6">
        <v>2.9</v>
      </c>
      <c r="U29" s="6">
        <v>2.5</v>
      </c>
      <c r="V29" s="6">
        <v>2.2000000000000002</v>
      </c>
      <c r="W29" s="6">
        <v>2</v>
      </c>
      <c r="X29" s="6">
        <v>1.7</v>
      </c>
      <c r="Y29" s="6">
        <v>1.6</v>
      </c>
      <c r="Z29" s="6">
        <v>1.5</v>
      </c>
      <c r="AA29" s="6">
        <v>1.7</v>
      </c>
      <c r="AB29" s="6">
        <v>1.8</v>
      </c>
      <c r="AC29" s="6">
        <v>2</v>
      </c>
      <c r="AD29" s="6">
        <v>1.9</v>
      </c>
      <c r="AE29" s="6">
        <v>1.6</v>
      </c>
      <c r="AF29" s="6">
        <v>1.5</v>
      </c>
      <c r="AG29" s="6">
        <v>1.3</v>
      </c>
      <c r="AH29" s="6">
        <v>1</v>
      </c>
      <c r="AI29" s="6">
        <v>0.8</v>
      </c>
      <c r="AJ29" s="6">
        <v>0.6</v>
      </c>
      <c r="AK29" s="6">
        <v>0.5</v>
      </c>
      <c r="AL29" s="6">
        <v>0.4</v>
      </c>
      <c r="AM29" s="6">
        <v>0.5</v>
      </c>
      <c r="AN29" s="6">
        <v>0.4</v>
      </c>
      <c r="AO29" s="6">
        <v>0.3</v>
      </c>
      <c r="AP29" s="6">
        <v>0.3</v>
      </c>
      <c r="AQ29" s="6">
        <v>0.5</v>
      </c>
      <c r="AR29" s="6">
        <v>0.7</v>
      </c>
      <c r="AS29" s="6">
        <v>0.7</v>
      </c>
      <c r="AT29" s="6">
        <v>0.8</v>
      </c>
      <c r="AU29" s="6">
        <v>0.9</v>
      </c>
      <c r="AV29" s="6">
        <v>0.9</v>
      </c>
      <c r="AW29" s="6">
        <v>0.9</v>
      </c>
      <c r="AX29" s="6">
        <v>0.9</v>
      </c>
      <c r="AY29" s="6">
        <v>0.9</v>
      </c>
      <c r="AZ29" s="6">
        <v>1</v>
      </c>
      <c r="BA29" s="6">
        <v>0.8</v>
      </c>
      <c r="BB29" s="6">
        <v>0.8</v>
      </c>
      <c r="BC29" s="6">
        <v>0.8</v>
      </c>
      <c r="BD29" s="6">
        <v>0.7</v>
      </c>
      <c r="BE29" s="6">
        <v>0.8</v>
      </c>
      <c r="BF29" s="6">
        <v>0.8</v>
      </c>
      <c r="BG29" s="6">
        <v>1</v>
      </c>
      <c r="BH29" s="6">
        <v>0.9</v>
      </c>
      <c r="BI29" s="6">
        <v>1</v>
      </c>
      <c r="BJ29" s="6">
        <v>1</v>
      </c>
      <c r="BK29" s="6">
        <v>1</v>
      </c>
      <c r="BL29" s="6">
        <v>1.1000000000000001</v>
      </c>
      <c r="BM29" s="6">
        <v>1.1000000000000001</v>
      </c>
      <c r="BN29" s="6">
        <v>1.2</v>
      </c>
      <c r="BO29" s="6">
        <v>1.2</v>
      </c>
      <c r="BP29" s="6">
        <v>1.1000000000000001</v>
      </c>
      <c r="BQ29" s="6">
        <v>1.1000000000000001</v>
      </c>
      <c r="BR29" s="6">
        <v>1</v>
      </c>
      <c r="BS29" s="6">
        <v>1</v>
      </c>
      <c r="BT29" s="6">
        <v>0.9</v>
      </c>
      <c r="BU29" s="6">
        <v>0.9</v>
      </c>
      <c r="BV29" s="6">
        <v>0.8</v>
      </c>
      <c r="BW29" s="6">
        <v>0.8</v>
      </c>
      <c r="BX29" s="6">
        <v>0.8</v>
      </c>
      <c r="BY29" s="6">
        <v>0.7</v>
      </c>
      <c r="BZ29" s="6">
        <v>0.7</v>
      </c>
      <c r="CA29" s="6">
        <v>0.7</v>
      </c>
      <c r="CB29" s="6">
        <v>0.6</v>
      </c>
      <c r="CC29" s="6">
        <v>0.6</v>
      </c>
      <c r="CD29" s="6">
        <v>0.6</v>
      </c>
      <c r="CE29" s="6">
        <v>0.5</v>
      </c>
      <c r="CF29" s="6">
        <v>0.5</v>
      </c>
      <c r="CG29" s="6">
        <v>0.4</v>
      </c>
      <c r="CH29" s="6">
        <v>0.4</v>
      </c>
      <c r="CI29" s="6">
        <v>0.4</v>
      </c>
      <c r="CJ29" s="6">
        <v>0.3</v>
      </c>
      <c r="CK29" s="6">
        <v>0.3</v>
      </c>
      <c r="CL29" s="6">
        <v>0.3</v>
      </c>
      <c r="CM29" s="6">
        <v>0.2</v>
      </c>
      <c r="CN29" s="6">
        <v>0.2</v>
      </c>
      <c r="CO29" s="6">
        <v>0.2</v>
      </c>
      <c r="CP29" s="6">
        <v>0.1</v>
      </c>
      <c r="CQ29" s="6">
        <v>0.1</v>
      </c>
      <c r="CR29" s="6">
        <v>0.1</v>
      </c>
      <c r="CS29" s="6">
        <v>0</v>
      </c>
      <c r="CT29" s="6">
        <v>0</v>
      </c>
      <c r="CU29" s="6">
        <v>0</v>
      </c>
      <c r="CV29" s="6">
        <v>0</v>
      </c>
    </row>
    <row r="30" spans="1:100" x14ac:dyDescent="0.25">
      <c r="A30" s="2" t="s">
        <v>87</v>
      </c>
      <c r="B30" s="2" t="s">
        <v>86</v>
      </c>
      <c r="C30" s="2" t="s">
        <v>84</v>
      </c>
      <c r="D30" s="6">
        <v>1.4</v>
      </c>
      <c r="E30" s="6">
        <v>1.4</v>
      </c>
      <c r="F30" s="6">
        <v>1.4</v>
      </c>
      <c r="G30" s="6">
        <v>1.2</v>
      </c>
      <c r="H30" s="6">
        <v>1.3</v>
      </c>
      <c r="I30" s="6">
        <v>1.2</v>
      </c>
      <c r="J30" s="6">
        <v>1.5</v>
      </c>
      <c r="K30" s="6">
        <v>1.7</v>
      </c>
      <c r="L30" s="6">
        <v>1.8</v>
      </c>
      <c r="M30" s="6">
        <v>1.8</v>
      </c>
      <c r="N30" s="6">
        <v>1.8</v>
      </c>
      <c r="O30" s="6">
        <v>1.7</v>
      </c>
      <c r="P30" s="6">
        <v>1.9</v>
      </c>
      <c r="Q30" s="6">
        <v>2.1</v>
      </c>
      <c r="R30" s="6">
        <v>2.5</v>
      </c>
      <c r="S30" s="6">
        <v>2.8</v>
      </c>
      <c r="T30" s="6">
        <v>2.9</v>
      </c>
      <c r="U30" s="6">
        <v>2.5</v>
      </c>
      <c r="V30" s="6">
        <v>2.2000000000000002</v>
      </c>
      <c r="W30" s="6">
        <v>2</v>
      </c>
      <c r="X30" s="6">
        <v>1.7</v>
      </c>
      <c r="Y30" s="6">
        <v>1.6</v>
      </c>
      <c r="Z30" s="6">
        <v>1.5</v>
      </c>
      <c r="AA30" s="6">
        <v>1.7</v>
      </c>
      <c r="AB30" s="6">
        <v>1.8</v>
      </c>
      <c r="AC30" s="6">
        <v>2</v>
      </c>
      <c r="AD30" s="6">
        <v>1.9</v>
      </c>
      <c r="AE30" s="6">
        <v>1.6</v>
      </c>
      <c r="AF30" s="6">
        <v>1.5</v>
      </c>
      <c r="AG30" s="6">
        <v>1.3</v>
      </c>
      <c r="AH30" s="6">
        <v>1</v>
      </c>
      <c r="AI30" s="6">
        <v>0.8</v>
      </c>
      <c r="AJ30" s="6">
        <v>0.6</v>
      </c>
      <c r="AK30" s="6">
        <v>0.5</v>
      </c>
      <c r="AL30" s="6">
        <v>0.4</v>
      </c>
      <c r="AM30" s="6">
        <v>0.5</v>
      </c>
      <c r="AN30" s="6">
        <v>0.4</v>
      </c>
      <c r="AO30" s="6">
        <v>0.3</v>
      </c>
      <c r="AP30" s="6">
        <v>0.3</v>
      </c>
      <c r="AQ30" s="6">
        <v>0.5</v>
      </c>
      <c r="AR30" s="6">
        <v>0.7</v>
      </c>
      <c r="AS30" s="6">
        <v>0.7</v>
      </c>
      <c r="AT30" s="6">
        <v>0.8</v>
      </c>
      <c r="AU30" s="6">
        <v>0.9</v>
      </c>
      <c r="AV30" s="6">
        <v>0.9</v>
      </c>
      <c r="AW30" s="6">
        <v>0.9</v>
      </c>
      <c r="AX30" s="6">
        <v>0.9</v>
      </c>
      <c r="AY30" s="6">
        <v>0.9</v>
      </c>
      <c r="AZ30" s="6">
        <v>1</v>
      </c>
      <c r="BA30" s="6">
        <v>0.8</v>
      </c>
      <c r="BB30" s="6">
        <v>0.8</v>
      </c>
      <c r="BC30" s="6">
        <v>0.8</v>
      </c>
      <c r="BD30" s="6">
        <v>0.7</v>
      </c>
      <c r="BE30" s="6">
        <v>0.8</v>
      </c>
      <c r="BF30" s="6">
        <v>0.8</v>
      </c>
      <c r="BG30" s="6">
        <v>1</v>
      </c>
      <c r="BH30" s="6">
        <v>0.9</v>
      </c>
      <c r="BI30" s="6">
        <v>1</v>
      </c>
      <c r="BJ30" s="6">
        <v>1</v>
      </c>
      <c r="BK30" s="6">
        <v>1</v>
      </c>
      <c r="BL30" s="6">
        <v>1.1000000000000001</v>
      </c>
      <c r="BM30" s="6">
        <v>1.1000000000000001</v>
      </c>
      <c r="BN30" s="6">
        <v>1.2</v>
      </c>
      <c r="BO30" s="6">
        <v>1.2</v>
      </c>
      <c r="BP30" s="6">
        <v>1.1000000000000001</v>
      </c>
      <c r="BQ30" s="6">
        <v>1.1000000000000001</v>
      </c>
      <c r="BR30" s="6">
        <v>1</v>
      </c>
      <c r="BS30" s="6">
        <v>0.9</v>
      </c>
      <c r="BT30" s="6">
        <v>0.8</v>
      </c>
      <c r="BU30" s="6">
        <v>0.8</v>
      </c>
      <c r="BV30" s="6">
        <v>0.7</v>
      </c>
      <c r="BW30" s="6">
        <v>0.6</v>
      </c>
      <c r="BX30" s="6">
        <v>0.6</v>
      </c>
      <c r="BY30" s="6">
        <v>0.5</v>
      </c>
      <c r="BZ30" s="6">
        <v>0.5</v>
      </c>
      <c r="CA30" s="6">
        <v>0.4</v>
      </c>
      <c r="CB30" s="6">
        <v>0.3</v>
      </c>
      <c r="CC30" s="6">
        <v>0.3</v>
      </c>
      <c r="CD30" s="6">
        <v>0.2</v>
      </c>
      <c r="CE30" s="6">
        <v>0.1</v>
      </c>
      <c r="CF30" s="6">
        <v>0.1</v>
      </c>
      <c r="CG30" s="6">
        <v>0</v>
      </c>
      <c r="CH30" s="6">
        <v>0</v>
      </c>
      <c r="CI30" s="6">
        <v>0</v>
      </c>
      <c r="CJ30" s="6">
        <v>0</v>
      </c>
      <c r="CK30" s="6">
        <v>0</v>
      </c>
      <c r="CL30" s="6">
        <v>0</v>
      </c>
      <c r="CM30" s="6">
        <v>0</v>
      </c>
      <c r="CN30" s="6">
        <v>0</v>
      </c>
      <c r="CO30" s="6">
        <v>0</v>
      </c>
      <c r="CP30" s="6">
        <v>0</v>
      </c>
      <c r="CQ30" s="6">
        <v>0</v>
      </c>
      <c r="CR30" s="6">
        <v>0</v>
      </c>
      <c r="CS30" s="6">
        <v>0</v>
      </c>
      <c r="CT30" s="6">
        <v>0</v>
      </c>
      <c r="CU30" s="6">
        <v>0</v>
      </c>
      <c r="CV30" s="6">
        <v>0</v>
      </c>
    </row>
    <row r="31" spans="1:100" x14ac:dyDescent="0.25">
      <c r="A31" s="2"/>
      <c r="B31" s="2"/>
      <c r="C31" s="2"/>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row>
    <row r="32" spans="1:100" x14ac:dyDescent="0.25">
      <c r="A32" s="3" t="s">
        <v>62</v>
      </c>
    </row>
    <row r="34" spans="48:70" x14ac:dyDescent="0.25">
      <c r="AV34" s="6"/>
      <c r="AW34" s="6"/>
      <c r="AX34" s="6"/>
      <c r="AY34" s="6"/>
      <c r="AZ34" s="6"/>
      <c r="BA34" s="6"/>
      <c r="BB34" s="6"/>
      <c r="BC34" s="6"/>
      <c r="BD34" s="6"/>
      <c r="BE34" s="6"/>
      <c r="BF34" s="6"/>
      <c r="BG34" s="6"/>
      <c r="BH34" s="6"/>
      <c r="BI34" s="6"/>
      <c r="BJ34" s="6"/>
      <c r="BK34" s="6"/>
      <c r="BL34" s="6"/>
      <c r="BM34" s="6"/>
      <c r="BN34" s="6"/>
      <c r="BO34" s="6"/>
      <c r="BP34" s="6"/>
      <c r="BQ34" s="6"/>
      <c r="BR34" s="6"/>
    </row>
  </sheetData>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6B190-9653-4A12-A19B-011096C75709}">
  <dimension ref="A1:C36"/>
  <sheetViews>
    <sheetView zoomScaleNormal="100" workbookViewId="0"/>
  </sheetViews>
  <sheetFormatPr defaultRowHeight="15" x14ac:dyDescent="0.25"/>
  <cols>
    <col min="1" max="1" width="12.140625" customWidth="1"/>
    <col min="2" max="3" width="31.85546875" customWidth="1"/>
  </cols>
  <sheetData>
    <row r="1" spans="1:3" x14ac:dyDescent="0.25">
      <c r="A1" s="1" t="str">
        <f>Contents!B13</f>
        <v>Figure 3-3: Australia’s personal income tax and working age population ratio, 2003-04 to 2033-34</v>
      </c>
    </row>
    <row r="2" spans="1:3" x14ac:dyDescent="0.25">
      <c r="A2" s="1"/>
    </row>
    <row r="3" spans="1:3" x14ac:dyDescent="0.25">
      <c r="A3" s="4" t="s">
        <v>34</v>
      </c>
      <c r="B3" s="4" t="s">
        <v>89</v>
      </c>
      <c r="C3" s="5" t="s">
        <v>90</v>
      </c>
    </row>
    <row r="4" spans="1:3" x14ac:dyDescent="0.25">
      <c r="A4" s="38">
        <v>2004</v>
      </c>
      <c r="B4" s="6">
        <v>11.4</v>
      </c>
      <c r="C4" s="6">
        <v>5.3</v>
      </c>
    </row>
    <row r="5" spans="1:3" x14ac:dyDescent="0.25">
      <c r="A5" s="38">
        <v>2005</v>
      </c>
      <c r="B5" s="6">
        <v>11.7</v>
      </c>
      <c r="C5" s="6">
        <v>5.2</v>
      </c>
    </row>
    <row r="6" spans="1:3" x14ac:dyDescent="0.25">
      <c r="A6" s="38">
        <v>2006</v>
      </c>
      <c r="B6" s="6">
        <v>11.4</v>
      </c>
      <c r="C6" s="6">
        <v>5.2</v>
      </c>
    </row>
    <row r="7" spans="1:3" x14ac:dyDescent="0.25">
      <c r="A7" s="38">
        <v>2007</v>
      </c>
      <c r="B7" s="6">
        <v>10.8</v>
      </c>
      <c r="C7" s="6">
        <v>5.2</v>
      </c>
    </row>
    <row r="8" spans="1:3" x14ac:dyDescent="0.25">
      <c r="A8" s="38">
        <v>2008</v>
      </c>
      <c r="B8" s="6">
        <v>10.7</v>
      </c>
      <c r="C8" s="6">
        <v>5.0999999999999996</v>
      </c>
    </row>
    <row r="9" spans="1:3" x14ac:dyDescent="0.25">
      <c r="A9" s="38">
        <v>2009</v>
      </c>
      <c r="B9" s="6">
        <v>10</v>
      </c>
      <c r="C9" s="6">
        <v>5.0999999999999996</v>
      </c>
    </row>
    <row r="10" spans="1:3" x14ac:dyDescent="0.25">
      <c r="A10" s="38">
        <v>2010</v>
      </c>
      <c r="B10" s="6">
        <v>9.4</v>
      </c>
      <c r="C10" s="6">
        <v>5.0999999999999996</v>
      </c>
    </row>
    <row r="11" spans="1:3" x14ac:dyDescent="0.25">
      <c r="A11" s="38">
        <v>2011</v>
      </c>
      <c r="B11" s="6">
        <v>9.6</v>
      </c>
      <c r="C11" s="6">
        <v>5</v>
      </c>
    </row>
    <row r="12" spans="1:3" x14ac:dyDescent="0.25">
      <c r="A12" s="38">
        <v>2012</v>
      </c>
      <c r="B12" s="6">
        <v>10.1</v>
      </c>
      <c r="C12" s="6">
        <v>4.9000000000000004</v>
      </c>
    </row>
    <row r="13" spans="1:3" x14ac:dyDescent="0.25">
      <c r="A13" s="38">
        <v>2013</v>
      </c>
      <c r="B13" s="6">
        <v>10.4</v>
      </c>
      <c r="C13" s="6">
        <v>4.7</v>
      </c>
    </row>
    <row r="14" spans="1:3" x14ac:dyDescent="0.25">
      <c r="A14" s="38">
        <v>2014</v>
      </c>
      <c r="B14" s="6">
        <v>10.5</v>
      </c>
      <c r="C14" s="6">
        <v>4.5999999999999996</v>
      </c>
    </row>
    <row r="15" spans="1:3" x14ac:dyDescent="0.25">
      <c r="A15" s="38">
        <v>2015</v>
      </c>
      <c r="B15" s="6">
        <v>11.1</v>
      </c>
      <c r="C15" s="6">
        <v>4.5</v>
      </c>
    </row>
    <row r="16" spans="1:3" x14ac:dyDescent="0.25">
      <c r="A16" s="38">
        <v>2016</v>
      </c>
      <c r="B16" s="6">
        <v>11.5</v>
      </c>
      <c r="C16" s="6">
        <v>4.4000000000000004</v>
      </c>
    </row>
    <row r="17" spans="1:3" x14ac:dyDescent="0.25">
      <c r="A17" s="38">
        <v>2017</v>
      </c>
      <c r="B17" s="6">
        <v>11.2</v>
      </c>
      <c r="C17" s="6">
        <v>4.3</v>
      </c>
    </row>
    <row r="18" spans="1:3" x14ac:dyDescent="0.25">
      <c r="A18" s="38">
        <v>2018</v>
      </c>
      <c r="B18" s="6">
        <v>11.5</v>
      </c>
      <c r="C18" s="6">
        <v>4.3</v>
      </c>
    </row>
    <row r="19" spans="1:3" x14ac:dyDescent="0.25">
      <c r="A19" s="38">
        <v>2019</v>
      </c>
      <c r="B19" s="6">
        <v>11.7</v>
      </c>
      <c r="C19" s="6">
        <v>4.2</v>
      </c>
    </row>
    <row r="20" spans="1:3" x14ac:dyDescent="0.25">
      <c r="A20" s="38">
        <v>2020</v>
      </c>
      <c r="B20" s="6">
        <v>11.6</v>
      </c>
      <c r="C20" s="6">
        <v>4.0999999999999996</v>
      </c>
    </row>
    <row r="21" spans="1:3" x14ac:dyDescent="0.25">
      <c r="A21" s="38">
        <v>2021</v>
      </c>
      <c r="B21" s="6">
        <v>11.3</v>
      </c>
      <c r="C21" s="6">
        <v>4</v>
      </c>
    </row>
    <row r="22" spans="1:3" x14ac:dyDescent="0.25">
      <c r="A22" s="38">
        <v>2022</v>
      </c>
      <c r="B22" s="6">
        <v>11.5</v>
      </c>
      <c r="C22" s="6">
        <v>3.9</v>
      </c>
    </row>
    <row r="23" spans="1:3" x14ac:dyDescent="0.25">
      <c r="A23" s="38">
        <v>2023</v>
      </c>
      <c r="B23" s="6">
        <v>11.9</v>
      </c>
      <c r="C23" s="6">
        <v>3.8</v>
      </c>
    </row>
    <row r="24" spans="1:3" x14ac:dyDescent="0.25">
      <c r="A24" s="38">
        <v>2024</v>
      </c>
      <c r="B24" s="6">
        <v>12.6</v>
      </c>
      <c r="C24" s="6">
        <v>3.8</v>
      </c>
    </row>
    <row r="25" spans="1:3" x14ac:dyDescent="0.25">
      <c r="A25" s="38">
        <v>2025</v>
      </c>
      <c r="B25" s="6">
        <v>12.1</v>
      </c>
      <c r="C25" s="6">
        <v>3.7</v>
      </c>
    </row>
    <row r="26" spans="1:3" x14ac:dyDescent="0.25">
      <c r="A26" s="38">
        <v>2026</v>
      </c>
      <c r="B26" s="6">
        <v>12.2</v>
      </c>
      <c r="C26" s="6">
        <v>3.6</v>
      </c>
    </row>
    <row r="27" spans="1:3" x14ac:dyDescent="0.25">
      <c r="A27" s="38">
        <v>2027</v>
      </c>
      <c r="B27" s="6">
        <v>12.4</v>
      </c>
      <c r="C27" s="6">
        <v>3.6</v>
      </c>
    </row>
    <row r="28" spans="1:3" x14ac:dyDescent="0.25">
      <c r="A28" s="38">
        <v>2028</v>
      </c>
      <c r="B28" s="6">
        <v>12.4</v>
      </c>
      <c r="C28" s="6">
        <v>3.5</v>
      </c>
    </row>
    <row r="29" spans="1:3" x14ac:dyDescent="0.25">
      <c r="A29" s="38">
        <v>2029</v>
      </c>
      <c r="B29" s="6">
        <v>12.6</v>
      </c>
      <c r="C29" s="6">
        <v>3.4</v>
      </c>
    </row>
    <row r="30" spans="1:3" x14ac:dyDescent="0.25">
      <c r="A30" s="38">
        <v>2030</v>
      </c>
      <c r="B30" s="6">
        <v>12.8</v>
      </c>
      <c r="C30" s="6">
        <v>3.4</v>
      </c>
    </row>
    <row r="31" spans="1:3" x14ac:dyDescent="0.25">
      <c r="A31" s="38">
        <v>2031</v>
      </c>
      <c r="B31" s="6">
        <v>13</v>
      </c>
      <c r="C31" s="6">
        <v>3.4</v>
      </c>
    </row>
    <row r="32" spans="1:3" x14ac:dyDescent="0.25">
      <c r="A32" s="38">
        <v>2032</v>
      </c>
      <c r="B32" s="6">
        <v>13.1</v>
      </c>
      <c r="C32" s="6">
        <v>3.3</v>
      </c>
    </row>
    <row r="33" spans="1:3" x14ac:dyDescent="0.25">
      <c r="A33" s="38">
        <v>2033</v>
      </c>
      <c r="B33" s="6">
        <v>13.3</v>
      </c>
      <c r="C33" s="6">
        <v>3.3</v>
      </c>
    </row>
    <row r="34" spans="1:3" x14ac:dyDescent="0.25">
      <c r="A34" s="38">
        <v>2034</v>
      </c>
      <c r="B34" s="6">
        <v>13.5</v>
      </c>
      <c r="C34" s="6">
        <v>3.3</v>
      </c>
    </row>
    <row r="36" spans="1:3" x14ac:dyDescent="0.25">
      <c r="A36" s="3" t="s">
        <v>71</v>
      </c>
    </row>
  </sheetData>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2C0C8-8B1A-41DB-8135-530DF69622BA}">
  <dimension ref="A1:C342"/>
  <sheetViews>
    <sheetView zoomScaleNormal="100" workbookViewId="0"/>
  </sheetViews>
  <sheetFormatPr defaultRowHeight="15" x14ac:dyDescent="0.25"/>
  <cols>
    <col min="1" max="1" width="33.85546875" customWidth="1"/>
    <col min="2" max="2" width="9.5703125" bestFit="1" customWidth="1"/>
    <col min="3" max="3" width="9.28515625" bestFit="1" customWidth="1"/>
  </cols>
  <sheetData>
    <row r="1" spans="1:3" x14ac:dyDescent="0.25">
      <c r="A1" s="1" t="str">
        <f>Contents!B14</f>
        <v>Figure 3-4: Australia’s tax mix, 1950-51 to 2033-34</v>
      </c>
    </row>
    <row r="2" spans="1:3" x14ac:dyDescent="0.25">
      <c r="A2" s="1"/>
    </row>
    <row r="3" spans="1:3" x14ac:dyDescent="0.25">
      <c r="A3" s="4" t="s">
        <v>33</v>
      </c>
      <c r="B3" s="5" t="s">
        <v>34</v>
      </c>
      <c r="C3" s="5" t="s">
        <v>35</v>
      </c>
    </row>
    <row r="4" spans="1:3" x14ac:dyDescent="0.25">
      <c r="A4" t="s">
        <v>91</v>
      </c>
      <c r="B4" s="38">
        <v>1951</v>
      </c>
      <c r="C4" s="6">
        <v>0.3</v>
      </c>
    </row>
    <row r="5" spans="1:3" x14ac:dyDescent="0.25">
      <c r="A5" t="s">
        <v>91</v>
      </c>
      <c r="B5" s="38">
        <v>1952</v>
      </c>
      <c r="C5" s="6">
        <v>0.4</v>
      </c>
    </row>
    <row r="6" spans="1:3" x14ac:dyDescent="0.25">
      <c r="A6" t="s">
        <v>91</v>
      </c>
      <c r="B6" s="38">
        <v>1953</v>
      </c>
      <c r="C6" s="6">
        <v>0.4</v>
      </c>
    </row>
    <row r="7" spans="1:3" x14ac:dyDescent="0.25">
      <c r="A7" t="s">
        <v>91</v>
      </c>
      <c r="B7" s="38">
        <v>1954</v>
      </c>
      <c r="C7" s="6">
        <v>0.4</v>
      </c>
    </row>
    <row r="8" spans="1:3" x14ac:dyDescent="0.25">
      <c r="A8" t="s">
        <v>91</v>
      </c>
      <c r="B8" s="38">
        <v>1955</v>
      </c>
      <c r="C8" s="6">
        <v>0.3</v>
      </c>
    </row>
    <row r="9" spans="1:3" x14ac:dyDescent="0.25">
      <c r="A9" t="s">
        <v>91</v>
      </c>
      <c r="B9" s="38">
        <v>1956</v>
      </c>
      <c r="C9" s="6">
        <v>0.3</v>
      </c>
    </row>
    <row r="10" spans="1:3" x14ac:dyDescent="0.25">
      <c r="A10" t="s">
        <v>91</v>
      </c>
      <c r="B10" s="38">
        <v>1957</v>
      </c>
      <c r="C10" s="6">
        <v>0.3</v>
      </c>
    </row>
    <row r="11" spans="1:3" x14ac:dyDescent="0.25">
      <c r="A11" t="s">
        <v>91</v>
      </c>
      <c r="B11" s="38">
        <v>1958</v>
      </c>
      <c r="C11" s="6">
        <v>0.3</v>
      </c>
    </row>
    <row r="12" spans="1:3" x14ac:dyDescent="0.25">
      <c r="A12" t="s">
        <v>91</v>
      </c>
      <c r="B12" s="38">
        <v>1959</v>
      </c>
      <c r="C12" s="6">
        <v>0.3</v>
      </c>
    </row>
    <row r="13" spans="1:3" x14ac:dyDescent="0.25">
      <c r="A13" t="s">
        <v>91</v>
      </c>
      <c r="B13" s="38">
        <v>1960</v>
      </c>
      <c r="C13" s="6">
        <v>0.3</v>
      </c>
    </row>
    <row r="14" spans="1:3" x14ac:dyDescent="0.25">
      <c r="A14" t="s">
        <v>91</v>
      </c>
      <c r="B14" s="38">
        <v>1961</v>
      </c>
      <c r="C14" s="6">
        <v>0.3</v>
      </c>
    </row>
    <row r="15" spans="1:3" x14ac:dyDescent="0.25">
      <c r="A15" t="s">
        <v>91</v>
      </c>
      <c r="B15" s="38">
        <v>1962</v>
      </c>
      <c r="C15" s="6">
        <v>0.3</v>
      </c>
    </row>
    <row r="16" spans="1:3" x14ac:dyDescent="0.25">
      <c r="A16" t="s">
        <v>91</v>
      </c>
      <c r="B16" s="38">
        <v>1963</v>
      </c>
      <c r="C16" s="6">
        <v>0.3</v>
      </c>
    </row>
    <row r="17" spans="1:3" x14ac:dyDescent="0.25">
      <c r="A17" t="s">
        <v>91</v>
      </c>
      <c r="B17" s="38">
        <v>1964</v>
      </c>
      <c r="C17" s="6">
        <v>0.3</v>
      </c>
    </row>
    <row r="18" spans="1:3" x14ac:dyDescent="0.25">
      <c r="A18" t="s">
        <v>91</v>
      </c>
      <c r="B18" s="38">
        <v>1965</v>
      </c>
      <c r="C18" s="6">
        <v>0.4</v>
      </c>
    </row>
    <row r="19" spans="1:3" x14ac:dyDescent="0.25">
      <c r="A19" t="s">
        <v>91</v>
      </c>
      <c r="B19" s="38">
        <v>1966</v>
      </c>
      <c r="C19" s="6">
        <v>0.4</v>
      </c>
    </row>
    <row r="20" spans="1:3" x14ac:dyDescent="0.25">
      <c r="A20" t="s">
        <v>91</v>
      </c>
      <c r="B20" s="38">
        <v>1967</v>
      </c>
      <c r="C20" s="6">
        <v>0.4</v>
      </c>
    </row>
    <row r="21" spans="1:3" x14ac:dyDescent="0.25">
      <c r="A21" t="s">
        <v>91</v>
      </c>
      <c r="B21" s="38">
        <v>1968</v>
      </c>
      <c r="C21" s="6">
        <v>0.4</v>
      </c>
    </row>
    <row r="22" spans="1:3" x14ac:dyDescent="0.25">
      <c r="A22" t="s">
        <v>91</v>
      </c>
      <c r="B22" s="38">
        <v>1969</v>
      </c>
      <c r="C22" s="6">
        <v>0.4</v>
      </c>
    </row>
    <row r="23" spans="1:3" x14ac:dyDescent="0.25">
      <c r="A23" t="s">
        <v>91</v>
      </c>
      <c r="B23" s="38">
        <v>1970</v>
      </c>
      <c r="C23" s="6">
        <v>0.4</v>
      </c>
    </row>
    <row r="24" spans="1:3" x14ac:dyDescent="0.25">
      <c r="A24" t="s">
        <v>91</v>
      </c>
      <c r="B24" s="38">
        <v>1971</v>
      </c>
      <c r="C24" s="6">
        <v>0.4</v>
      </c>
    </row>
    <row r="25" spans="1:3" x14ac:dyDescent="0.25">
      <c r="A25" t="s">
        <v>91</v>
      </c>
      <c r="B25" s="38">
        <v>1972</v>
      </c>
      <c r="C25" s="6">
        <v>0.4</v>
      </c>
    </row>
    <row r="26" spans="1:3" x14ac:dyDescent="0.25">
      <c r="A26" t="s">
        <v>91</v>
      </c>
      <c r="B26" s="38">
        <v>1973</v>
      </c>
      <c r="C26" s="6">
        <v>0.4</v>
      </c>
    </row>
    <row r="27" spans="1:3" x14ac:dyDescent="0.25">
      <c r="A27" t="s">
        <v>91</v>
      </c>
      <c r="B27" s="38">
        <v>1974</v>
      </c>
      <c r="C27" s="6">
        <v>0.4</v>
      </c>
    </row>
    <row r="28" spans="1:3" x14ac:dyDescent="0.25">
      <c r="A28" t="s">
        <v>91</v>
      </c>
      <c r="B28" s="38">
        <v>1975</v>
      </c>
      <c r="C28" s="6">
        <v>0.5</v>
      </c>
    </row>
    <row r="29" spans="1:3" x14ac:dyDescent="0.25">
      <c r="A29" t="s">
        <v>91</v>
      </c>
      <c r="B29" s="38">
        <v>1976</v>
      </c>
      <c r="C29" s="6">
        <v>0.5</v>
      </c>
    </row>
    <row r="30" spans="1:3" x14ac:dyDescent="0.25">
      <c r="A30" t="s">
        <v>91</v>
      </c>
      <c r="B30" s="38">
        <v>1977</v>
      </c>
      <c r="C30" s="6">
        <v>0.5</v>
      </c>
    </row>
    <row r="31" spans="1:3" x14ac:dyDescent="0.25">
      <c r="A31" t="s">
        <v>91</v>
      </c>
      <c r="B31" s="38">
        <v>1978</v>
      </c>
      <c r="C31" s="6">
        <v>0.5</v>
      </c>
    </row>
    <row r="32" spans="1:3" x14ac:dyDescent="0.25">
      <c r="A32" t="s">
        <v>91</v>
      </c>
      <c r="B32" s="38">
        <v>1979</v>
      </c>
      <c r="C32" s="6">
        <v>0.5</v>
      </c>
    </row>
    <row r="33" spans="1:3" x14ac:dyDescent="0.25">
      <c r="A33" t="s">
        <v>91</v>
      </c>
      <c r="B33" s="38">
        <v>1980</v>
      </c>
      <c r="C33" s="6">
        <v>0.5</v>
      </c>
    </row>
    <row r="34" spans="1:3" x14ac:dyDescent="0.25">
      <c r="A34" t="s">
        <v>91</v>
      </c>
      <c r="B34" s="38">
        <v>1981</v>
      </c>
      <c r="C34" s="6">
        <v>0.5</v>
      </c>
    </row>
    <row r="35" spans="1:3" x14ac:dyDescent="0.25">
      <c r="A35" t="s">
        <v>91</v>
      </c>
      <c r="B35" s="38">
        <v>1982</v>
      </c>
      <c r="C35" s="6">
        <v>0.5</v>
      </c>
    </row>
    <row r="36" spans="1:3" x14ac:dyDescent="0.25">
      <c r="A36" t="s">
        <v>91</v>
      </c>
      <c r="B36" s="38">
        <v>1983</v>
      </c>
      <c r="C36" s="6">
        <v>0.5</v>
      </c>
    </row>
    <row r="37" spans="1:3" x14ac:dyDescent="0.25">
      <c r="A37" t="s">
        <v>91</v>
      </c>
      <c r="B37" s="38">
        <v>1984</v>
      </c>
      <c r="C37" s="6">
        <v>0.5</v>
      </c>
    </row>
    <row r="38" spans="1:3" x14ac:dyDescent="0.25">
      <c r="A38" t="s">
        <v>91</v>
      </c>
      <c r="B38" s="38">
        <v>1985</v>
      </c>
      <c r="C38" s="6">
        <v>0.5</v>
      </c>
    </row>
    <row r="39" spans="1:3" x14ac:dyDescent="0.25">
      <c r="A39" t="s">
        <v>91</v>
      </c>
      <c r="B39" s="38">
        <v>1986</v>
      </c>
      <c r="C39" s="6">
        <v>0.5</v>
      </c>
    </row>
    <row r="40" spans="1:3" x14ac:dyDescent="0.25">
      <c r="A40" t="s">
        <v>91</v>
      </c>
      <c r="B40" s="38">
        <v>1987</v>
      </c>
      <c r="C40" s="6">
        <v>0.5</v>
      </c>
    </row>
    <row r="41" spans="1:3" x14ac:dyDescent="0.25">
      <c r="A41" t="s">
        <v>91</v>
      </c>
      <c r="B41" s="38">
        <v>1988</v>
      </c>
      <c r="C41" s="6">
        <v>0.5</v>
      </c>
    </row>
    <row r="42" spans="1:3" x14ac:dyDescent="0.25">
      <c r="A42" t="s">
        <v>91</v>
      </c>
      <c r="B42" s="38">
        <v>1989</v>
      </c>
      <c r="C42" s="6">
        <v>0.5</v>
      </c>
    </row>
    <row r="43" spans="1:3" x14ac:dyDescent="0.25">
      <c r="A43" t="s">
        <v>91</v>
      </c>
      <c r="B43" s="38">
        <v>1990</v>
      </c>
      <c r="C43" s="6">
        <v>0.5</v>
      </c>
    </row>
    <row r="44" spans="1:3" x14ac:dyDescent="0.25">
      <c r="A44" t="s">
        <v>91</v>
      </c>
      <c r="B44" s="38">
        <v>1991</v>
      </c>
      <c r="C44" s="6">
        <v>0.5</v>
      </c>
    </row>
    <row r="45" spans="1:3" x14ac:dyDescent="0.25">
      <c r="A45" t="s">
        <v>91</v>
      </c>
      <c r="B45" s="38">
        <v>1992</v>
      </c>
      <c r="C45" s="6">
        <v>0.5</v>
      </c>
    </row>
    <row r="46" spans="1:3" x14ac:dyDescent="0.25">
      <c r="A46" t="s">
        <v>91</v>
      </c>
      <c r="B46" s="38">
        <v>1993</v>
      </c>
      <c r="C46" s="6">
        <v>0.5</v>
      </c>
    </row>
    <row r="47" spans="1:3" x14ac:dyDescent="0.25">
      <c r="A47" t="s">
        <v>91</v>
      </c>
      <c r="B47" s="38">
        <v>1994</v>
      </c>
      <c r="C47" s="6">
        <v>0.5</v>
      </c>
    </row>
    <row r="48" spans="1:3" x14ac:dyDescent="0.25">
      <c r="A48" t="s">
        <v>91</v>
      </c>
      <c r="B48" s="38">
        <v>1995</v>
      </c>
      <c r="C48" s="6">
        <v>0.5</v>
      </c>
    </row>
    <row r="49" spans="1:3" x14ac:dyDescent="0.25">
      <c r="A49" t="s">
        <v>91</v>
      </c>
      <c r="B49" s="38">
        <v>1996</v>
      </c>
      <c r="C49" s="6">
        <v>0.5</v>
      </c>
    </row>
    <row r="50" spans="1:3" x14ac:dyDescent="0.25">
      <c r="A50" t="s">
        <v>91</v>
      </c>
      <c r="B50" s="38">
        <v>1997</v>
      </c>
      <c r="C50" s="6">
        <v>0.5</v>
      </c>
    </row>
    <row r="51" spans="1:3" x14ac:dyDescent="0.25">
      <c r="A51" t="s">
        <v>91</v>
      </c>
      <c r="B51" s="38">
        <v>1998</v>
      </c>
      <c r="C51" s="6">
        <v>0.5</v>
      </c>
    </row>
    <row r="52" spans="1:3" x14ac:dyDescent="0.25">
      <c r="A52" t="s">
        <v>91</v>
      </c>
      <c r="B52" s="38">
        <v>1999</v>
      </c>
      <c r="C52" s="6">
        <v>0.5</v>
      </c>
    </row>
    <row r="53" spans="1:3" x14ac:dyDescent="0.25">
      <c r="A53" t="s">
        <v>91</v>
      </c>
      <c r="B53" s="38">
        <v>2000</v>
      </c>
      <c r="C53" s="6">
        <v>0.5</v>
      </c>
    </row>
    <row r="54" spans="1:3" x14ac:dyDescent="0.25">
      <c r="A54" t="s">
        <v>91</v>
      </c>
      <c r="B54" s="38">
        <v>2001</v>
      </c>
      <c r="C54" s="6">
        <v>0.4</v>
      </c>
    </row>
    <row r="55" spans="1:3" x14ac:dyDescent="0.25">
      <c r="A55" t="s">
        <v>91</v>
      </c>
      <c r="B55" s="38">
        <v>2002</v>
      </c>
      <c r="C55" s="6">
        <v>0.5</v>
      </c>
    </row>
    <row r="56" spans="1:3" x14ac:dyDescent="0.25">
      <c r="A56" t="s">
        <v>91</v>
      </c>
      <c r="B56" s="38">
        <v>2003</v>
      </c>
      <c r="C56" s="6">
        <v>0.4</v>
      </c>
    </row>
    <row r="57" spans="1:3" x14ac:dyDescent="0.25">
      <c r="A57" t="s">
        <v>91</v>
      </c>
      <c r="B57" s="38">
        <v>2004</v>
      </c>
      <c r="C57" s="6">
        <v>0.4</v>
      </c>
    </row>
    <row r="58" spans="1:3" x14ac:dyDescent="0.25">
      <c r="A58" t="s">
        <v>91</v>
      </c>
      <c r="B58" s="38">
        <v>2005</v>
      </c>
      <c r="C58" s="6">
        <v>0.4</v>
      </c>
    </row>
    <row r="59" spans="1:3" x14ac:dyDescent="0.25">
      <c r="A59" t="s">
        <v>91</v>
      </c>
      <c r="B59" s="38">
        <v>2006</v>
      </c>
      <c r="C59" s="6">
        <v>0.4</v>
      </c>
    </row>
    <row r="60" spans="1:3" x14ac:dyDescent="0.25">
      <c r="A60" t="s">
        <v>91</v>
      </c>
      <c r="B60" s="38">
        <v>2007</v>
      </c>
      <c r="C60" s="6">
        <v>0.4</v>
      </c>
    </row>
    <row r="61" spans="1:3" x14ac:dyDescent="0.25">
      <c r="A61" t="s">
        <v>91</v>
      </c>
      <c r="B61" s="38">
        <v>2008</v>
      </c>
      <c r="C61" s="6">
        <v>0.4</v>
      </c>
    </row>
    <row r="62" spans="1:3" x14ac:dyDescent="0.25">
      <c r="A62" t="s">
        <v>91</v>
      </c>
      <c r="B62" s="38">
        <v>2009</v>
      </c>
      <c r="C62" s="6">
        <v>0.4</v>
      </c>
    </row>
    <row r="63" spans="1:3" x14ac:dyDescent="0.25">
      <c r="A63" t="s">
        <v>91</v>
      </c>
      <c r="B63" s="38">
        <v>2010</v>
      </c>
      <c r="C63" s="6">
        <v>0.4</v>
      </c>
    </row>
    <row r="64" spans="1:3" x14ac:dyDescent="0.25">
      <c r="A64" t="s">
        <v>91</v>
      </c>
      <c r="B64" s="38">
        <v>2011</v>
      </c>
      <c r="C64" s="6">
        <v>0.4</v>
      </c>
    </row>
    <row r="65" spans="1:3" x14ac:dyDescent="0.25">
      <c r="A65" t="s">
        <v>91</v>
      </c>
      <c r="B65" s="38">
        <v>2012</v>
      </c>
      <c r="C65" s="6">
        <v>0.4</v>
      </c>
    </row>
    <row r="66" spans="1:3" x14ac:dyDescent="0.25">
      <c r="A66" t="s">
        <v>91</v>
      </c>
      <c r="B66" s="38">
        <v>2013</v>
      </c>
      <c r="C66" s="6">
        <v>0.4</v>
      </c>
    </row>
    <row r="67" spans="1:3" x14ac:dyDescent="0.25">
      <c r="A67" t="s">
        <v>91</v>
      </c>
      <c r="B67" s="38">
        <v>2014</v>
      </c>
      <c r="C67" s="6">
        <v>0.5</v>
      </c>
    </row>
    <row r="68" spans="1:3" x14ac:dyDescent="0.25">
      <c r="A68" t="s">
        <v>91</v>
      </c>
      <c r="B68" s="38">
        <v>2015</v>
      </c>
      <c r="C68" s="6">
        <v>0.5</v>
      </c>
    </row>
    <row r="69" spans="1:3" x14ac:dyDescent="0.25">
      <c r="A69" t="s">
        <v>91</v>
      </c>
      <c r="B69" s="38">
        <v>2016</v>
      </c>
      <c r="C69" s="6">
        <v>0.5</v>
      </c>
    </row>
    <row r="70" spans="1:3" x14ac:dyDescent="0.25">
      <c r="A70" t="s">
        <v>91</v>
      </c>
      <c r="B70" s="38">
        <v>2017</v>
      </c>
      <c r="C70" s="6">
        <v>0.5</v>
      </c>
    </row>
    <row r="71" spans="1:3" x14ac:dyDescent="0.25">
      <c r="A71" t="s">
        <v>91</v>
      </c>
      <c r="B71" s="38">
        <v>2018</v>
      </c>
      <c r="C71" s="6">
        <v>0.5</v>
      </c>
    </row>
    <row r="72" spans="1:3" x14ac:dyDescent="0.25">
      <c r="A72" t="s">
        <v>91</v>
      </c>
      <c r="B72" s="38">
        <v>2019</v>
      </c>
      <c r="C72" s="6">
        <v>0.5</v>
      </c>
    </row>
    <row r="73" spans="1:3" x14ac:dyDescent="0.25">
      <c r="A73" t="s">
        <v>91</v>
      </c>
      <c r="B73" s="38">
        <v>2020</v>
      </c>
      <c r="C73" s="6">
        <v>0.5</v>
      </c>
    </row>
    <row r="74" spans="1:3" x14ac:dyDescent="0.25">
      <c r="A74" t="s">
        <v>91</v>
      </c>
      <c r="B74" s="38">
        <v>2021</v>
      </c>
      <c r="C74" s="6">
        <v>0.4</v>
      </c>
    </row>
    <row r="75" spans="1:3" x14ac:dyDescent="0.25">
      <c r="A75" t="s">
        <v>91</v>
      </c>
      <c r="B75" s="38">
        <v>2022</v>
      </c>
      <c r="C75" s="6">
        <v>0.4</v>
      </c>
    </row>
    <row r="76" spans="1:3" x14ac:dyDescent="0.25">
      <c r="A76" t="s">
        <v>91</v>
      </c>
      <c r="B76" s="38">
        <v>2023</v>
      </c>
      <c r="C76" s="6">
        <v>0.5</v>
      </c>
    </row>
    <row r="77" spans="1:3" x14ac:dyDescent="0.25">
      <c r="A77" t="s">
        <v>91</v>
      </c>
      <c r="B77" s="38">
        <v>2024</v>
      </c>
      <c r="C77" s="6">
        <v>0.5</v>
      </c>
    </row>
    <row r="78" spans="1:3" x14ac:dyDescent="0.25">
      <c r="A78" t="s">
        <v>91</v>
      </c>
      <c r="B78" s="38">
        <v>2025</v>
      </c>
      <c r="C78" s="6">
        <v>0.5</v>
      </c>
    </row>
    <row r="79" spans="1:3" x14ac:dyDescent="0.25">
      <c r="A79" t="s">
        <v>91</v>
      </c>
      <c r="B79" s="38">
        <v>2026</v>
      </c>
      <c r="C79" s="6">
        <v>0.5</v>
      </c>
    </row>
    <row r="80" spans="1:3" x14ac:dyDescent="0.25">
      <c r="A80" t="s">
        <v>91</v>
      </c>
      <c r="B80" s="38">
        <v>2027</v>
      </c>
      <c r="C80" s="6">
        <v>0.5</v>
      </c>
    </row>
    <row r="81" spans="1:3" x14ac:dyDescent="0.25">
      <c r="A81" t="s">
        <v>91</v>
      </c>
      <c r="B81" s="38">
        <v>2028</v>
      </c>
      <c r="C81" s="6">
        <v>0.5</v>
      </c>
    </row>
    <row r="82" spans="1:3" x14ac:dyDescent="0.25">
      <c r="A82" t="s">
        <v>91</v>
      </c>
      <c r="B82" s="38">
        <v>2029</v>
      </c>
      <c r="C82" s="6">
        <v>0.5</v>
      </c>
    </row>
    <row r="83" spans="1:3" x14ac:dyDescent="0.25">
      <c r="A83" t="s">
        <v>91</v>
      </c>
      <c r="B83" s="38">
        <v>2030</v>
      </c>
      <c r="C83" s="6">
        <v>0.5</v>
      </c>
    </row>
    <row r="84" spans="1:3" x14ac:dyDescent="0.25">
      <c r="A84" t="s">
        <v>91</v>
      </c>
      <c r="B84" s="38">
        <v>2031</v>
      </c>
      <c r="C84" s="6">
        <v>0.5</v>
      </c>
    </row>
    <row r="85" spans="1:3" x14ac:dyDescent="0.25">
      <c r="A85" t="s">
        <v>91</v>
      </c>
      <c r="B85" s="38">
        <v>2032</v>
      </c>
      <c r="C85" s="6">
        <v>0.5</v>
      </c>
    </row>
    <row r="86" spans="1:3" x14ac:dyDescent="0.25">
      <c r="A86" t="s">
        <v>91</v>
      </c>
      <c r="B86" s="38">
        <v>2033</v>
      </c>
      <c r="C86" s="6">
        <v>0.5</v>
      </c>
    </row>
    <row r="87" spans="1:3" x14ac:dyDescent="0.25">
      <c r="A87" t="s">
        <v>91</v>
      </c>
      <c r="B87" s="38">
        <v>2034</v>
      </c>
      <c r="C87" s="6">
        <v>0.5</v>
      </c>
    </row>
    <row r="88" spans="1:3" x14ac:dyDescent="0.25">
      <c r="A88" t="s">
        <v>92</v>
      </c>
      <c r="B88" s="38">
        <v>1951</v>
      </c>
      <c r="C88" s="6">
        <v>0.1</v>
      </c>
    </row>
    <row r="89" spans="1:3" x14ac:dyDescent="0.25">
      <c r="A89" t="s">
        <v>92</v>
      </c>
      <c r="B89" s="38">
        <v>1952</v>
      </c>
      <c r="C89" s="6">
        <v>0.2</v>
      </c>
    </row>
    <row r="90" spans="1:3" x14ac:dyDescent="0.25">
      <c r="A90" t="s">
        <v>92</v>
      </c>
      <c r="B90" s="38">
        <v>1953</v>
      </c>
      <c r="C90" s="6">
        <v>0.2</v>
      </c>
    </row>
    <row r="91" spans="1:3" x14ac:dyDescent="0.25">
      <c r="A91" t="s">
        <v>92</v>
      </c>
      <c r="B91" s="38">
        <v>1954</v>
      </c>
      <c r="C91" s="6">
        <v>0.2</v>
      </c>
    </row>
    <row r="92" spans="1:3" x14ac:dyDescent="0.25">
      <c r="A92" t="s">
        <v>92</v>
      </c>
      <c r="B92" s="38">
        <v>1955</v>
      </c>
      <c r="C92" s="6">
        <v>0.2</v>
      </c>
    </row>
    <row r="93" spans="1:3" x14ac:dyDescent="0.25">
      <c r="A93" t="s">
        <v>92</v>
      </c>
      <c r="B93" s="38">
        <v>1956</v>
      </c>
      <c r="C93" s="6">
        <v>0.2</v>
      </c>
    </row>
    <row r="94" spans="1:3" x14ac:dyDescent="0.25">
      <c r="A94" t="s">
        <v>92</v>
      </c>
      <c r="B94" s="38">
        <v>1957</v>
      </c>
      <c r="C94" s="6">
        <v>0.2</v>
      </c>
    </row>
    <row r="95" spans="1:3" x14ac:dyDescent="0.25">
      <c r="A95" t="s">
        <v>92</v>
      </c>
      <c r="B95" s="38">
        <v>1958</v>
      </c>
      <c r="C95" s="6">
        <v>0.2</v>
      </c>
    </row>
    <row r="96" spans="1:3" x14ac:dyDescent="0.25">
      <c r="A96" t="s">
        <v>92</v>
      </c>
      <c r="B96" s="38">
        <v>1959</v>
      </c>
      <c r="C96" s="6">
        <v>0.2</v>
      </c>
    </row>
    <row r="97" spans="1:3" x14ac:dyDescent="0.25">
      <c r="A97" t="s">
        <v>92</v>
      </c>
      <c r="B97" s="38">
        <v>1960</v>
      </c>
      <c r="C97" s="6">
        <v>0.2</v>
      </c>
    </row>
    <row r="98" spans="1:3" x14ac:dyDescent="0.25">
      <c r="A98" t="s">
        <v>92</v>
      </c>
      <c r="B98" s="38">
        <v>1961</v>
      </c>
      <c r="C98" s="6">
        <v>0.2</v>
      </c>
    </row>
    <row r="99" spans="1:3" x14ac:dyDescent="0.25">
      <c r="A99" t="s">
        <v>92</v>
      </c>
      <c r="B99" s="38">
        <v>1962</v>
      </c>
      <c r="C99" s="6">
        <v>0.2</v>
      </c>
    </row>
    <row r="100" spans="1:3" x14ac:dyDescent="0.25">
      <c r="A100" t="s">
        <v>92</v>
      </c>
      <c r="B100" s="38">
        <v>1963</v>
      </c>
      <c r="C100" s="6">
        <v>0.2</v>
      </c>
    </row>
    <row r="101" spans="1:3" x14ac:dyDescent="0.25">
      <c r="A101" t="s">
        <v>92</v>
      </c>
      <c r="B101" s="38">
        <v>1964</v>
      </c>
      <c r="C101" s="6">
        <v>0.2</v>
      </c>
    </row>
    <row r="102" spans="1:3" x14ac:dyDescent="0.25">
      <c r="A102" t="s">
        <v>92</v>
      </c>
      <c r="B102" s="38">
        <v>1965</v>
      </c>
      <c r="C102" s="6">
        <v>0.2</v>
      </c>
    </row>
    <row r="103" spans="1:3" x14ac:dyDescent="0.25">
      <c r="A103" t="s">
        <v>92</v>
      </c>
      <c r="B103" s="38">
        <v>1966</v>
      </c>
      <c r="C103" s="6">
        <v>0.2</v>
      </c>
    </row>
    <row r="104" spans="1:3" x14ac:dyDescent="0.25">
      <c r="A104" t="s">
        <v>92</v>
      </c>
      <c r="B104" s="38">
        <v>1967</v>
      </c>
      <c r="C104" s="6">
        <v>0.2</v>
      </c>
    </row>
    <row r="105" spans="1:3" x14ac:dyDescent="0.25">
      <c r="A105" t="s">
        <v>92</v>
      </c>
      <c r="B105" s="38">
        <v>1968</v>
      </c>
      <c r="C105" s="6">
        <v>0.2</v>
      </c>
    </row>
    <row r="106" spans="1:3" x14ac:dyDescent="0.25">
      <c r="A106" t="s">
        <v>92</v>
      </c>
      <c r="B106" s="38">
        <v>1969</v>
      </c>
      <c r="C106" s="6">
        <v>0.2</v>
      </c>
    </row>
    <row r="107" spans="1:3" x14ac:dyDescent="0.25">
      <c r="A107" t="s">
        <v>92</v>
      </c>
      <c r="B107" s="38">
        <v>1970</v>
      </c>
      <c r="C107" s="6">
        <v>0.2</v>
      </c>
    </row>
    <row r="108" spans="1:3" x14ac:dyDescent="0.25">
      <c r="A108" t="s">
        <v>92</v>
      </c>
      <c r="B108" s="38">
        <v>1971</v>
      </c>
      <c r="C108" s="6">
        <v>0.2</v>
      </c>
    </row>
    <row r="109" spans="1:3" x14ac:dyDescent="0.25">
      <c r="A109" t="s">
        <v>92</v>
      </c>
      <c r="B109" s="38">
        <v>1972</v>
      </c>
      <c r="C109" s="6">
        <v>0.2</v>
      </c>
    </row>
    <row r="110" spans="1:3" x14ac:dyDescent="0.25">
      <c r="A110" t="s">
        <v>92</v>
      </c>
      <c r="B110" s="38">
        <v>1973</v>
      </c>
      <c r="C110" s="6">
        <v>0.2</v>
      </c>
    </row>
    <row r="111" spans="1:3" x14ac:dyDescent="0.25">
      <c r="A111" t="s">
        <v>92</v>
      </c>
      <c r="B111" s="38">
        <v>1974</v>
      </c>
      <c r="C111" s="6">
        <v>0.2</v>
      </c>
    </row>
    <row r="112" spans="1:3" x14ac:dyDescent="0.25">
      <c r="A112" t="s">
        <v>92</v>
      </c>
      <c r="B112" s="38">
        <v>1975</v>
      </c>
      <c r="C112" s="6">
        <v>0.2</v>
      </c>
    </row>
    <row r="113" spans="1:3" x14ac:dyDescent="0.25">
      <c r="A113" t="s">
        <v>92</v>
      </c>
      <c r="B113" s="38">
        <v>1976</v>
      </c>
      <c r="C113" s="6">
        <v>0.1</v>
      </c>
    </row>
    <row r="114" spans="1:3" x14ac:dyDescent="0.25">
      <c r="A114" t="s">
        <v>92</v>
      </c>
      <c r="B114" s="38">
        <v>1977</v>
      </c>
      <c r="C114" s="6">
        <v>0.1</v>
      </c>
    </row>
    <row r="115" spans="1:3" x14ac:dyDescent="0.25">
      <c r="A115" t="s">
        <v>92</v>
      </c>
      <c r="B115" s="38">
        <v>1978</v>
      </c>
      <c r="C115" s="6">
        <v>0.1</v>
      </c>
    </row>
    <row r="116" spans="1:3" x14ac:dyDescent="0.25">
      <c r="A116" t="s">
        <v>92</v>
      </c>
      <c r="B116" s="38">
        <v>1979</v>
      </c>
      <c r="C116" s="6">
        <v>0.1</v>
      </c>
    </row>
    <row r="117" spans="1:3" x14ac:dyDescent="0.25">
      <c r="A117" t="s">
        <v>92</v>
      </c>
      <c r="B117" s="38">
        <v>1980</v>
      </c>
      <c r="C117" s="6">
        <v>0.1</v>
      </c>
    </row>
    <row r="118" spans="1:3" x14ac:dyDescent="0.25">
      <c r="A118" t="s">
        <v>92</v>
      </c>
      <c r="B118" s="38">
        <v>1981</v>
      </c>
      <c r="C118" s="6">
        <v>0.1</v>
      </c>
    </row>
    <row r="119" spans="1:3" x14ac:dyDescent="0.25">
      <c r="A119" t="s">
        <v>92</v>
      </c>
      <c r="B119" s="38">
        <v>1982</v>
      </c>
      <c r="C119" s="6">
        <v>0.1</v>
      </c>
    </row>
    <row r="120" spans="1:3" x14ac:dyDescent="0.25">
      <c r="A120" t="s">
        <v>92</v>
      </c>
      <c r="B120" s="38">
        <v>1983</v>
      </c>
      <c r="C120" s="6">
        <v>0.1</v>
      </c>
    </row>
    <row r="121" spans="1:3" x14ac:dyDescent="0.25">
      <c r="A121" t="s">
        <v>92</v>
      </c>
      <c r="B121" s="38">
        <v>1984</v>
      </c>
      <c r="C121" s="6">
        <v>0.1</v>
      </c>
    </row>
    <row r="122" spans="1:3" x14ac:dyDescent="0.25">
      <c r="A122" t="s">
        <v>92</v>
      </c>
      <c r="B122" s="38">
        <v>1985</v>
      </c>
      <c r="C122" s="6">
        <v>0.1</v>
      </c>
    </row>
    <row r="123" spans="1:3" x14ac:dyDescent="0.25">
      <c r="A123" t="s">
        <v>92</v>
      </c>
      <c r="B123" s="38">
        <v>1986</v>
      </c>
      <c r="C123" s="6">
        <v>0.1</v>
      </c>
    </row>
    <row r="124" spans="1:3" x14ac:dyDescent="0.25">
      <c r="A124" t="s">
        <v>92</v>
      </c>
      <c r="B124" s="38">
        <v>1987</v>
      </c>
      <c r="C124" s="6">
        <v>0.1</v>
      </c>
    </row>
    <row r="125" spans="1:3" x14ac:dyDescent="0.25">
      <c r="A125" t="s">
        <v>92</v>
      </c>
      <c r="B125" s="38">
        <v>1988</v>
      </c>
      <c r="C125" s="6">
        <v>0.1</v>
      </c>
    </row>
    <row r="126" spans="1:3" x14ac:dyDescent="0.25">
      <c r="A126" t="s">
        <v>92</v>
      </c>
      <c r="B126" s="38">
        <v>1989</v>
      </c>
      <c r="C126" s="6">
        <v>0.1</v>
      </c>
    </row>
    <row r="127" spans="1:3" x14ac:dyDescent="0.25">
      <c r="A127" t="s">
        <v>92</v>
      </c>
      <c r="B127" s="38">
        <v>1990</v>
      </c>
      <c r="C127" s="6">
        <v>0.2</v>
      </c>
    </row>
    <row r="128" spans="1:3" x14ac:dyDescent="0.25">
      <c r="A128" t="s">
        <v>92</v>
      </c>
      <c r="B128" s="38">
        <v>1991</v>
      </c>
      <c r="C128" s="6">
        <v>0.2</v>
      </c>
    </row>
    <row r="129" spans="1:3" x14ac:dyDescent="0.25">
      <c r="A129" t="s">
        <v>92</v>
      </c>
      <c r="B129" s="38">
        <v>1992</v>
      </c>
      <c r="C129" s="6">
        <v>0.2</v>
      </c>
    </row>
    <row r="130" spans="1:3" x14ac:dyDescent="0.25">
      <c r="A130" t="s">
        <v>92</v>
      </c>
      <c r="B130" s="38">
        <v>1993</v>
      </c>
      <c r="C130" s="6">
        <v>0.2</v>
      </c>
    </row>
    <row r="131" spans="1:3" x14ac:dyDescent="0.25">
      <c r="A131" t="s">
        <v>92</v>
      </c>
      <c r="B131" s="38">
        <v>1994</v>
      </c>
      <c r="C131" s="6">
        <v>0.2</v>
      </c>
    </row>
    <row r="132" spans="1:3" x14ac:dyDescent="0.25">
      <c r="A132" t="s">
        <v>92</v>
      </c>
      <c r="B132" s="38">
        <v>1995</v>
      </c>
      <c r="C132" s="6">
        <v>0.2</v>
      </c>
    </row>
    <row r="133" spans="1:3" x14ac:dyDescent="0.25">
      <c r="A133" t="s">
        <v>92</v>
      </c>
      <c r="B133" s="38">
        <v>1996</v>
      </c>
      <c r="C133" s="6">
        <v>0.2</v>
      </c>
    </row>
    <row r="134" spans="1:3" x14ac:dyDescent="0.25">
      <c r="A134" t="s">
        <v>92</v>
      </c>
      <c r="B134" s="38">
        <v>1997</v>
      </c>
      <c r="C134" s="6">
        <v>0.2</v>
      </c>
    </row>
    <row r="135" spans="1:3" x14ac:dyDescent="0.25">
      <c r="A135" t="s">
        <v>92</v>
      </c>
      <c r="B135" s="38">
        <v>1998</v>
      </c>
      <c r="C135" s="6">
        <v>0.2</v>
      </c>
    </row>
    <row r="136" spans="1:3" x14ac:dyDescent="0.25">
      <c r="A136" t="s">
        <v>92</v>
      </c>
      <c r="B136" s="38">
        <v>1999</v>
      </c>
      <c r="C136" s="6">
        <v>0.2</v>
      </c>
    </row>
    <row r="137" spans="1:3" x14ac:dyDescent="0.25">
      <c r="A137" t="s">
        <v>92</v>
      </c>
      <c r="B137" s="38">
        <v>2000</v>
      </c>
      <c r="C137" s="6">
        <v>0.2</v>
      </c>
    </row>
    <row r="138" spans="1:3" x14ac:dyDescent="0.25">
      <c r="A138" t="s">
        <v>92</v>
      </c>
      <c r="B138" s="38">
        <v>2001</v>
      </c>
      <c r="C138" s="6">
        <v>0.2</v>
      </c>
    </row>
    <row r="139" spans="1:3" x14ac:dyDescent="0.25">
      <c r="A139" t="s">
        <v>92</v>
      </c>
      <c r="B139" s="38">
        <v>2002</v>
      </c>
      <c r="C139" s="6">
        <v>0.2</v>
      </c>
    </row>
    <row r="140" spans="1:3" x14ac:dyDescent="0.25">
      <c r="A140" t="s">
        <v>92</v>
      </c>
      <c r="B140" s="38">
        <v>2003</v>
      </c>
      <c r="C140" s="6">
        <v>0.2</v>
      </c>
    </row>
    <row r="141" spans="1:3" x14ac:dyDescent="0.25">
      <c r="A141" t="s">
        <v>92</v>
      </c>
      <c r="B141" s="38">
        <v>2004</v>
      </c>
      <c r="C141" s="6">
        <v>0.2</v>
      </c>
    </row>
    <row r="142" spans="1:3" x14ac:dyDescent="0.25">
      <c r="A142" t="s">
        <v>92</v>
      </c>
      <c r="B142" s="38">
        <v>2005</v>
      </c>
      <c r="C142" s="6">
        <v>0.2</v>
      </c>
    </row>
    <row r="143" spans="1:3" x14ac:dyDescent="0.25">
      <c r="A143" t="s">
        <v>92</v>
      </c>
      <c r="B143" s="38">
        <v>2006</v>
      </c>
      <c r="C143" s="6">
        <v>0.2</v>
      </c>
    </row>
    <row r="144" spans="1:3" x14ac:dyDescent="0.25">
      <c r="A144" t="s">
        <v>92</v>
      </c>
      <c r="B144" s="38">
        <v>2007</v>
      </c>
      <c r="C144" s="6">
        <v>0.3</v>
      </c>
    </row>
    <row r="145" spans="1:3" x14ac:dyDescent="0.25">
      <c r="A145" t="s">
        <v>92</v>
      </c>
      <c r="B145" s="38">
        <v>2008</v>
      </c>
      <c r="C145" s="6">
        <v>0.3</v>
      </c>
    </row>
    <row r="146" spans="1:3" x14ac:dyDescent="0.25">
      <c r="A146" t="s">
        <v>92</v>
      </c>
      <c r="B146" s="38">
        <v>2009</v>
      </c>
      <c r="C146" s="6">
        <v>0.3</v>
      </c>
    </row>
    <row r="147" spans="1:3" x14ac:dyDescent="0.25">
      <c r="A147" t="s">
        <v>92</v>
      </c>
      <c r="B147" s="38">
        <v>2010</v>
      </c>
      <c r="C147" s="6">
        <v>0.2</v>
      </c>
    </row>
    <row r="148" spans="1:3" x14ac:dyDescent="0.25">
      <c r="A148" t="s">
        <v>92</v>
      </c>
      <c r="B148" s="38">
        <v>2011</v>
      </c>
      <c r="C148" s="6">
        <v>0.2</v>
      </c>
    </row>
    <row r="149" spans="1:3" x14ac:dyDescent="0.25">
      <c r="A149" t="s">
        <v>92</v>
      </c>
      <c r="B149" s="38">
        <v>2012</v>
      </c>
      <c r="C149" s="6">
        <v>0.2</v>
      </c>
    </row>
    <row r="150" spans="1:3" x14ac:dyDescent="0.25">
      <c r="A150" t="s">
        <v>92</v>
      </c>
      <c r="B150" s="38">
        <v>2013</v>
      </c>
      <c r="C150" s="6">
        <v>0.2</v>
      </c>
    </row>
    <row r="151" spans="1:3" x14ac:dyDescent="0.25">
      <c r="A151" t="s">
        <v>92</v>
      </c>
      <c r="B151" s="38">
        <v>2014</v>
      </c>
      <c r="C151" s="6">
        <v>0.2</v>
      </c>
    </row>
    <row r="152" spans="1:3" x14ac:dyDescent="0.25">
      <c r="A152" t="s">
        <v>92</v>
      </c>
      <c r="B152" s="38">
        <v>2015</v>
      </c>
      <c r="C152" s="6">
        <v>0.2</v>
      </c>
    </row>
    <row r="153" spans="1:3" x14ac:dyDescent="0.25">
      <c r="A153" t="s">
        <v>92</v>
      </c>
      <c r="B153" s="38">
        <v>2016</v>
      </c>
      <c r="C153" s="6">
        <v>0.2</v>
      </c>
    </row>
    <row r="154" spans="1:3" x14ac:dyDescent="0.25">
      <c r="A154" t="s">
        <v>92</v>
      </c>
      <c r="B154" s="38">
        <v>2017</v>
      </c>
      <c r="C154" s="6">
        <v>0.2</v>
      </c>
    </row>
    <row r="155" spans="1:3" x14ac:dyDescent="0.25">
      <c r="A155" t="s">
        <v>92</v>
      </c>
      <c r="B155" s="38">
        <v>2018</v>
      </c>
      <c r="C155" s="6">
        <v>0.2</v>
      </c>
    </row>
    <row r="156" spans="1:3" x14ac:dyDescent="0.25">
      <c r="A156" t="s">
        <v>92</v>
      </c>
      <c r="B156" s="38">
        <v>2019</v>
      </c>
      <c r="C156" s="6">
        <v>0.2</v>
      </c>
    </row>
    <row r="157" spans="1:3" x14ac:dyDescent="0.25">
      <c r="A157" t="s">
        <v>92</v>
      </c>
      <c r="B157" s="38">
        <v>2020</v>
      </c>
      <c r="C157" s="6">
        <v>0.2</v>
      </c>
    </row>
    <row r="158" spans="1:3" x14ac:dyDescent="0.25">
      <c r="A158" t="s">
        <v>92</v>
      </c>
      <c r="B158" s="38">
        <v>2021</v>
      </c>
      <c r="C158" s="6">
        <v>0.2</v>
      </c>
    </row>
    <row r="159" spans="1:3" x14ac:dyDescent="0.25">
      <c r="A159" t="s">
        <v>92</v>
      </c>
      <c r="B159" s="38">
        <v>2022</v>
      </c>
      <c r="C159" s="6">
        <v>0.3</v>
      </c>
    </row>
    <row r="160" spans="1:3" x14ac:dyDescent="0.25">
      <c r="A160" t="s">
        <v>92</v>
      </c>
      <c r="B160" s="38">
        <v>2023</v>
      </c>
      <c r="C160" s="6">
        <v>0.2</v>
      </c>
    </row>
    <row r="161" spans="1:3" x14ac:dyDescent="0.25">
      <c r="A161" t="s">
        <v>92</v>
      </c>
      <c r="B161" s="38">
        <v>2024</v>
      </c>
      <c r="C161" s="6">
        <v>0.2</v>
      </c>
    </row>
    <row r="162" spans="1:3" x14ac:dyDescent="0.25">
      <c r="A162" t="s">
        <v>92</v>
      </c>
      <c r="B162" s="38">
        <v>2025</v>
      </c>
      <c r="C162" s="6">
        <v>0.2</v>
      </c>
    </row>
    <row r="163" spans="1:3" x14ac:dyDescent="0.25">
      <c r="A163" t="s">
        <v>92</v>
      </c>
      <c r="B163" s="38">
        <v>2026</v>
      </c>
      <c r="C163" s="6">
        <v>0.2</v>
      </c>
    </row>
    <row r="164" spans="1:3" x14ac:dyDescent="0.25">
      <c r="A164" t="s">
        <v>92</v>
      </c>
      <c r="B164" s="38">
        <v>2027</v>
      </c>
      <c r="C164" s="6">
        <v>0.2</v>
      </c>
    </row>
    <row r="165" spans="1:3" x14ac:dyDescent="0.25">
      <c r="A165" t="s">
        <v>92</v>
      </c>
      <c r="B165" s="38">
        <v>2028</v>
      </c>
      <c r="C165" s="6">
        <v>0.2</v>
      </c>
    </row>
    <row r="166" spans="1:3" x14ac:dyDescent="0.25">
      <c r="A166" t="s">
        <v>92</v>
      </c>
      <c r="B166" s="38">
        <v>2029</v>
      </c>
      <c r="C166" s="6">
        <v>0.2</v>
      </c>
    </row>
    <row r="167" spans="1:3" x14ac:dyDescent="0.25">
      <c r="A167" t="s">
        <v>92</v>
      </c>
      <c r="B167" s="38">
        <v>2030</v>
      </c>
      <c r="C167" s="6">
        <v>0.2</v>
      </c>
    </row>
    <row r="168" spans="1:3" x14ac:dyDescent="0.25">
      <c r="A168" t="s">
        <v>92</v>
      </c>
      <c r="B168" s="38">
        <v>2031</v>
      </c>
      <c r="C168" s="6">
        <v>0.2</v>
      </c>
    </row>
    <row r="169" spans="1:3" x14ac:dyDescent="0.25">
      <c r="A169" t="s">
        <v>92</v>
      </c>
      <c r="B169" s="38">
        <v>2032</v>
      </c>
      <c r="C169" s="6">
        <v>0.2</v>
      </c>
    </row>
    <row r="170" spans="1:3" x14ac:dyDescent="0.25">
      <c r="A170" t="s">
        <v>92</v>
      </c>
      <c r="B170" s="38">
        <v>2033</v>
      </c>
      <c r="C170" s="6">
        <v>0.2</v>
      </c>
    </row>
    <row r="171" spans="1:3" x14ac:dyDescent="0.25">
      <c r="A171" t="s">
        <v>92</v>
      </c>
      <c r="B171" s="38">
        <v>2034</v>
      </c>
      <c r="C171" s="6">
        <v>0.2</v>
      </c>
    </row>
    <row r="172" spans="1:3" x14ac:dyDescent="0.25">
      <c r="A172" t="s">
        <v>93</v>
      </c>
      <c r="B172" s="38">
        <v>1951</v>
      </c>
      <c r="C172" s="6">
        <v>0</v>
      </c>
    </row>
    <row r="173" spans="1:3" x14ac:dyDescent="0.25">
      <c r="A173" t="s">
        <v>93</v>
      </c>
      <c r="B173" s="38">
        <v>1952</v>
      </c>
      <c r="C173" s="6">
        <v>0</v>
      </c>
    </row>
    <row r="174" spans="1:3" x14ac:dyDescent="0.25">
      <c r="A174" t="s">
        <v>93</v>
      </c>
      <c r="B174" s="38">
        <v>1953</v>
      </c>
      <c r="C174" s="6">
        <v>0</v>
      </c>
    </row>
    <row r="175" spans="1:3" x14ac:dyDescent="0.25">
      <c r="A175" t="s">
        <v>93</v>
      </c>
      <c r="B175" s="38">
        <v>1954</v>
      </c>
      <c r="C175" s="6">
        <v>0</v>
      </c>
    </row>
    <row r="176" spans="1:3" x14ac:dyDescent="0.25">
      <c r="A176" t="s">
        <v>93</v>
      </c>
      <c r="B176" s="38">
        <v>1955</v>
      </c>
      <c r="C176" s="6">
        <v>0</v>
      </c>
    </row>
    <row r="177" spans="1:3" x14ac:dyDescent="0.25">
      <c r="A177" t="s">
        <v>93</v>
      </c>
      <c r="B177" s="38">
        <v>1956</v>
      </c>
      <c r="C177" s="6">
        <v>0</v>
      </c>
    </row>
    <row r="178" spans="1:3" x14ac:dyDescent="0.25">
      <c r="A178" t="s">
        <v>93</v>
      </c>
      <c r="B178" s="38">
        <v>1957</v>
      </c>
      <c r="C178" s="6">
        <v>0</v>
      </c>
    </row>
    <row r="179" spans="1:3" x14ac:dyDescent="0.25">
      <c r="A179" t="s">
        <v>93</v>
      </c>
      <c r="B179" s="38">
        <v>1958</v>
      </c>
      <c r="C179" s="6">
        <v>0</v>
      </c>
    </row>
    <row r="180" spans="1:3" x14ac:dyDescent="0.25">
      <c r="A180" t="s">
        <v>93</v>
      </c>
      <c r="B180" s="38">
        <v>1959</v>
      </c>
      <c r="C180" s="6">
        <v>0</v>
      </c>
    </row>
    <row r="181" spans="1:3" x14ac:dyDescent="0.25">
      <c r="A181" t="s">
        <v>93</v>
      </c>
      <c r="B181" s="38">
        <v>1960</v>
      </c>
      <c r="C181" s="6">
        <v>0</v>
      </c>
    </row>
    <row r="182" spans="1:3" x14ac:dyDescent="0.25">
      <c r="A182" t="s">
        <v>93</v>
      </c>
      <c r="B182" s="38">
        <v>1961</v>
      </c>
      <c r="C182" s="6">
        <v>0</v>
      </c>
    </row>
    <row r="183" spans="1:3" x14ac:dyDescent="0.25">
      <c r="A183" t="s">
        <v>93</v>
      </c>
      <c r="B183" s="38">
        <v>1962</v>
      </c>
      <c r="C183" s="6">
        <v>0</v>
      </c>
    </row>
    <row r="184" spans="1:3" x14ac:dyDescent="0.25">
      <c r="A184" t="s">
        <v>93</v>
      </c>
      <c r="B184" s="38">
        <v>1963</v>
      </c>
      <c r="C184" s="6">
        <v>0</v>
      </c>
    </row>
    <row r="185" spans="1:3" x14ac:dyDescent="0.25">
      <c r="A185" t="s">
        <v>93</v>
      </c>
      <c r="B185" s="38">
        <v>1964</v>
      </c>
      <c r="C185" s="6">
        <v>0</v>
      </c>
    </row>
    <row r="186" spans="1:3" x14ac:dyDescent="0.25">
      <c r="A186" t="s">
        <v>93</v>
      </c>
      <c r="B186" s="38">
        <v>1965</v>
      </c>
      <c r="C186" s="6">
        <v>0</v>
      </c>
    </row>
    <row r="187" spans="1:3" x14ac:dyDescent="0.25">
      <c r="A187" t="s">
        <v>93</v>
      </c>
      <c r="B187" s="38">
        <v>1966</v>
      </c>
      <c r="C187" s="6">
        <v>0</v>
      </c>
    </row>
    <row r="188" spans="1:3" x14ac:dyDescent="0.25">
      <c r="A188" t="s">
        <v>93</v>
      </c>
      <c r="B188" s="38">
        <v>1967</v>
      </c>
      <c r="C188" s="6">
        <v>0</v>
      </c>
    </row>
    <row r="189" spans="1:3" x14ac:dyDescent="0.25">
      <c r="A189" t="s">
        <v>93</v>
      </c>
      <c r="B189" s="38">
        <v>1968</v>
      </c>
      <c r="C189" s="6">
        <v>0</v>
      </c>
    </row>
    <row r="190" spans="1:3" x14ac:dyDescent="0.25">
      <c r="A190" t="s">
        <v>93</v>
      </c>
      <c r="B190" s="38">
        <v>1969</v>
      </c>
      <c r="C190" s="6">
        <v>0</v>
      </c>
    </row>
    <row r="191" spans="1:3" x14ac:dyDescent="0.25">
      <c r="A191" t="s">
        <v>93</v>
      </c>
      <c r="B191" s="38">
        <v>1970</v>
      </c>
      <c r="C191" s="6">
        <v>0</v>
      </c>
    </row>
    <row r="192" spans="1:3" x14ac:dyDescent="0.25">
      <c r="A192" t="s">
        <v>93</v>
      </c>
      <c r="B192" s="38">
        <v>1971</v>
      </c>
      <c r="C192" s="6">
        <v>0</v>
      </c>
    </row>
    <row r="193" spans="1:3" x14ac:dyDescent="0.25">
      <c r="A193" t="s">
        <v>93</v>
      </c>
      <c r="B193" s="38">
        <v>1972</v>
      </c>
      <c r="C193" s="6">
        <v>0</v>
      </c>
    </row>
    <row r="194" spans="1:3" x14ac:dyDescent="0.25">
      <c r="A194" t="s">
        <v>93</v>
      </c>
      <c r="B194" s="38">
        <v>1973</v>
      </c>
      <c r="C194" s="6">
        <v>0</v>
      </c>
    </row>
    <row r="195" spans="1:3" x14ac:dyDescent="0.25">
      <c r="A195" t="s">
        <v>93</v>
      </c>
      <c r="B195" s="38">
        <v>1974</v>
      </c>
      <c r="C195" s="6">
        <v>0</v>
      </c>
    </row>
    <row r="196" spans="1:3" x14ac:dyDescent="0.25">
      <c r="A196" t="s">
        <v>93</v>
      </c>
      <c r="B196" s="38">
        <v>1975</v>
      </c>
      <c r="C196" s="6">
        <v>0</v>
      </c>
    </row>
    <row r="197" spans="1:3" x14ac:dyDescent="0.25">
      <c r="A197" t="s">
        <v>93</v>
      </c>
      <c r="B197" s="38">
        <v>1976</v>
      </c>
      <c r="C197" s="6">
        <v>0</v>
      </c>
    </row>
    <row r="198" spans="1:3" x14ac:dyDescent="0.25">
      <c r="A198" t="s">
        <v>93</v>
      </c>
      <c r="B198" s="38">
        <v>1977</v>
      </c>
      <c r="C198" s="6">
        <v>0</v>
      </c>
    </row>
    <row r="199" spans="1:3" x14ac:dyDescent="0.25">
      <c r="A199" t="s">
        <v>93</v>
      </c>
      <c r="B199" s="38">
        <v>1978</v>
      </c>
      <c r="C199" s="6">
        <v>0</v>
      </c>
    </row>
    <row r="200" spans="1:3" x14ac:dyDescent="0.25">
      <c r="A200" t="s">
        <v>93</v>
      </c>
      <c r="B200" s="38">
        <v>1979</v>
      </c>
      <c r="C200" s="6">
        <v>0</v>
      </c>
    </row>
    <row r="201" spans="1:3" x14ac:dyDescent="0.25">
      <c r="A201" t="s">
        <v>93</v>
      </c>
      <c r="B201" s="38">
        <v>1980</v>
      </c>
      <c r="C201" s="6">
        <v>0</v>
      </c>
    </row>
    <row r="202" spans="1:3" x14ac:dyDescent="0.25">
      <c r="A202" t="s">
        <v>93</v>
      </c>
      <c r="B202" s="38">
        <v>1981</v>
      </c>
      <c r="C202" s="6">
        <v>0</v>
      </c>
    </row>
    <row r="203" spans="1:3" x14ac:dyDescent="0.25">
      <c r="A203" t="s">
        <v>93</v>
      </c>
      <c r="B203" s="38">
        <v>1982</v>
      </c>
      <c r="C203" s="6">
        <v>0</v>
      </c>
    </row>
    <row r="204" spans="1:3" x14ac:dyDescent="0.25">
      <c r="A204" t="s">
        <v>93</v>
      </c>
      <c r="B204" s="38">
        <v>1983</v>
      </c>
      <c r="C204" s="6">
        <v>0</v>
      </c>
    </row>
    <row r="205" spans="1:3" x14ac:dyDescent="0.25">
      <c r="A205" t="s">
        <v>93</v>
      </c>
      <c r="B205" s="38">
        <v>1984</v>
      </c>
      <c r="C205" s="6">
        <v>0</v>
      </c>
    </row>
    <row r="206" spans="1:3" x14ac:dyDescent="0.25">
      <c r="A206" t="s">
        <v>93</v>
      </c>
      <c r="B206" s="38">
        <v>1985</v>
      </c>
      <c r="C206" s="6">
        <v>0</v>
      </c>
    </row>
    <row r="207" spans="1:3" x14ac:dyDescent="0.25">
      <c r="A207" t="s">
        <v>93</v>
      </c>
      <c r="B207" s="38">
        <v>1986</v>
      </c>
      <c r="C207" s="6">
        <v>0</v>
      </c>
    </row>
    <row r="208" spans="1:3" x14ac:dyDescent="0.25">
      <c r="A208" t="s">
        <v>93</v>
      </c>
      <c r="B208" s="38">
        <v>1987</v>
      </c>
      <c r="C208" s="6">
        <v>0</v>
      </c>
    </row>
    <row r="209" spans="1:3" x14ac:dyDescent="0.25">
      <c r="A209" t="s">
        <v>93</v>
      </c>
      <c r="B209" s="38">
        <v>1988</v>
      </c>
      <c r="C209" s="6">
        <v>0</v>
      </c>
    </row>
    <row r="210" spans="1:3" x14ac:dyDescent="0.25">
      <c r="A210" t="s">
        <v>93</v>
      </c>
      <c r="B210" s="38">
        <v>1989</v>
      </c>
      <c r="C210" s="6">
        <v>0</v>
      </c>
    </row>
    <row r="211" spans="1:3" x14ac:dyDescent="0.25">
      <c r="A211" t="s">
        <v>93</v>
      </c>
      <c r="B211" s="38">
        <v>1990</v>
      </c>
      <c r="C211" s="6">
        <v>0</v>
      </c>
    </row>
    <row r="212" spans="1:3" x14ac:dyDescent="0.25">
      <c r="A212" t="s">
        <v>93</v>
      </c>
      <c r="B212" s="38">
        <v>1991</v>
      </c>
      <c r="C212" s="6">
        <v>0</v>
      </c>
    </row>
    <row r="213" spans="1:3" x14ac:dyDescent="0.25">
      <c r="A213" t="s">
        <v>93</v>
      </c>
      <c r="B213" s="38">
        <v>1992</v>
      </c>
      <c r="C213" s="6">
        <v>0</v>
      </c>
    </row>
    <row r="214" spans="1:3" x14ac:dyDescent="0.25">
      <c r="A214" t="s">
        <v>93</v>
      </c>
      <c r="B214" s="38">
        <v>1993</v>
      </c>
      <c r="C214" s="6">
        <v>0</v>
      </c>
    </row>
    <row r="215" spans="1:3" x14ac:dyDescent="0.25">
      <c r="A215" t="s">
        <v>93</v>
      </c>
      <c r="B215" s="38">
        <v>1994</v>
      </c>
      <c r="C215" s="6">
        <v>0</v>
      </c>
    </row>
    <row r="216" spans="1:3" x14ac:dyDescent="0.25">
      <c r="A216" t="s">
        <v>93</v>
      </c>
      <c r="B216" s="38">
        <v>1995</v>
      </c>
      <c r="C216" s="6">
        <v>0</v>
      </c>
    </row>
    <row r="217" spans="1:3" x14ac:dyDescent="0.25">
      <c r="A217" t="s">
        <v>93</v>
      </c>
      <c r="B217" s="38">
        <v>1996</v>
      </c>
      <c r="C217" s="6">
        <v>0</v>
      </c>
    </row>
    <row r="218" spans="1:3" x14ac:dyDescent="0.25">
      <c r="A218" t="s">
        <v>93</v>
      </c>
      <c r="B218" s="38">
        <v>1997</v>
      </c>
      <c r="C218" s="6">
        <v>0</v>
      </c>
    </row>
    <row r="219" spans="1:3" x14ac:dyDescent="0.25">
      <c r="A219" t="s">
        <v>93</v>
      </c>
      <c r="B219" s="38">
        <v>1998</v>
      </c>
      <c r="C219" s="6">
        <v>0</v>
      </c>
    </row>
    <row r="220" spans="1:3" x14ac:dyDescent="0.25">
      <c r="A220" t="s">
        <v>93</v>
      </c>
      <c r="B220" s="38">
        <v>1999</v>
      </c>
      <c r="C220" s="6">
        <v>0</v>
      </c>
    </row>
    <row r="221" spans="1:3" x14ac:dyDescent="0.25">
      <c r="A221" t="s">
        <v>93</v>
      </c>
      <c r="B221" s="38">
        <v>2000</v>
      </c>
      <c r="C221" s="6">
        <v>0</v>
      </c>
    </row>
    <row r="222" spans="1:3" x14ac:dyDescent="0.25">
      <c r="A222" t="s">
        <v>93</v>
      </c>
      <c r="B222" s="38">
        <v>2001</v>
      </c>
      <c r="C222" s="6">
        <v>0.1</v>
      </c>
    </row>
    <row r="223" spans="1:3" x14ac:dyDescent="0.25">
      <c r="A223" t="s">
        <v>93</v>
      </c>
      <c r="B223" s="38">
        <v>2002</v>
      </c>
      <c r="C223" s="6">
        <v>0.1</v>
      </c>
    </row>
    <row r="224" spans="1:3" x14ac:dyDescent="0.25">
      <c r="A224" t="s">
        <v>93</v>
      </c>
      <c r="B224" s="38">
        <v>2003</v>
      </c>
      <c r="C224" s="6">
        <v>0.2</v>
      </c>
    </row>
    <row r="225" spans="1:3" x14ac:dyDescent="0.25">
      <c r="A225" t="s">
        <v>93</v>
      </c>
      <c r="B225" s="38">
        <v>2004</v>
      </c>
      <c r="C225" s="6">
        <v>0.2</v>
      </c>
    </row>
    <row r="226" spans="1:3" x14ac:dyDescent="0.25">
      <c r="A226" t="s">
        <v>93</v>
      </c>
      <c r="B226" s="38">
        <v>2005</v>
      </c>
      <c r="C226" s="6">
        <v>0.1</v>
      </c>
    </row>
    <row r="227" spans="1:3" x14ac:dyDescent="0.25">
      <c r="A227" t="s">
        <v>93</v>
      </c>
      <c r="B227" s="38">
        <v>2006</v>
      </c>
      <c r="C227" s="6">
        <v>0.1</v>
      </c>
    </row>
    <row r="228" spans="1:3" x14ac:dyDescent="0.25">
      <c r="A228" t="s">
        <v>93</v>
      </c>
      <c r="B228" s="38">
        <v>2007</v>
      </c>
      <c r="C228" s="6">
        <v>0.1</v>
      </c>
    </row>
    <row r="229" spans="1:3" x14ac:dyDescent="0.25">
      <c r="A229" t="s">
        <v>93</v>
      </c>
      <c r="B229" s="38">
        <v>2008</v>
      </c>
      <c r="C229" s="6">
        <v>0.1</v>
      </c>
    </row>
    <row r="230" spans="1:3" x14ac:dyDescent="0.25">
      <c r="A230" t="s">
        <v>93</v>
      </c>
      <c r="B230" s="38">
        <v>2009</v>
      </c>
      <c r="C230" s="6">
        <v>0.1</v>
      </c>
    </row>
    <row r="231" spans="1:3" x14ac:dyDescent="0.25">
      <c r="A231" t="s">
        <v>93</v>
      </c>
      <c r="B231" s="38">
        <v>2010</v>
      </c>
      <c r="C231" s="6">
        <v>0.2</v>
      </c>
    </row>
    <row r="232" spans="1:3" x14ac:dyDescent="0.25">
      <c r="A232" t="s">
        <v>93</v>
      </c>
      <c r="B232" s="38">
        <v>2011</v>
      </c>
      <c r="C232" s="6">
        <v>0.2</v>
      </c>
    </row>
    <row r="233" spans="1:3" x14ac:dyDescent="0.25">
      <c r="A233" t="s">
        <v>93</v>
      </c>
      <c r="B233" s="38">
        <v>2012</v>
      </c>
      <c r="C233" s="6">
        <v>0.1</v>
      </c>
    </row>
    <row r="234" spans="1:3" x14ac:dyDescent="0.25">
      <c r="A234" t="s">
        <v>93</v>
      </c>
      <c r="B234" s="38">
        <v>2013</v>
      </c>
      <c r="C234" s="6">
        <v>0.1</v>
      </c>
    </row>
    <row r="235" spans="1:3" x14ac:dyDescent="0.25">
      <c r="A235" t="s">
        <v>93</v>
      </c>
      <c r="B235" s="38">
        <v>2014</v>
      </c>
      <c r="C235" s="6">
        <v>0.1</v>
      </c>
    </row>
    <row r="236" spans="1:3" x14ac:dyDescent="0.25">
      <c r="A236" t="s">
        <v>93</v>
      </c>
      <c r="B236" s="38">
        <v>2015</v>
      </c>
      <c r="C236" s="6">
        <v>0.1</v>
      </c>
    </row>
    <row r="237" spans="1:3" x14ac:dyDescent="0.25">
      <c r="A237" t="s">
        <v>93</v>
      </c>
      <c r="B237" s="38">
        <v>2016</v>
      </c>
      <c r="C237" s="6">
        <v>0.1</v>
      </c>
    </row>
    <row r="238" spans="1:3" x14ac:dyDescent="0.25">
      <c r="A238" t="s">
        <v>93</v>
      </c>
      <c r="B238" s="38">
        <v>2017</v>
      </c>
      <c r="C238" s="6">
        <v>0.1</v>
      </c>
    </row>
    <row r="239" spans="1:3" x14ac:dyDescent="0.25">
      <c r="A239" t="s">
        <v>93</v>
      </c>
      <c r="B239" s="38">
        <v>2018</v>
      </c>
      <c r="C239" s="6">
        <v>0.1</v>
      </c>
    </row>
    <row r="240" spans="1:3" x14ac:dyDescent="0.25">
      <c r="A240" t="s">
        <v>93</v>
      </c>
      <c r="B240" s="38">
        <v>2019</v>
      </c>
      <c r="C240" s="6">
        <v>0.1</v>
      </c>
    </row>
    <row r="241" spans="1:3" x14ac:dyDescent="0.25">
      <c r="A241" t="s">
        <v>93</v>
      </c>
      <c r="B241" s="38">
        <v>2020</v>
      </c>
      <c r="C241" s="6">
        <v>0.1</v>
      </c>
    </row>
    <row r="242" spans="1:3" x14ac:dyDescent="0.25">
      <c r="A242" t="s">
        <v>93</v>
      </c>
      <c r="B242" s="38">
        <v>2021</v>
      </c>
      <c r="C242" s="6">
        <v>0.1</v>
      </c>
    </row>
    <row r="243" spans="1:3" x14ac:dyDescent="0.25">
      <c r="A243" t="s">
        <v>93</v>
      </c>
      <c r="B243" s="38">
        <v>2022</v>
      </c>
      <c r="C243" s="6">
        <v>0.1</v>
      </c>
    </row>
    <row r="244" spans="1:3" x14ac:dyDescent="0.25">
      <c r="A244" t="s">
        <v>93</v>
      </c>
      <c r="B244" s="38">
        <v>2023</v>
      </c>
      <c r="C244" s="6">
        <v>0.1</v>
      </c>
    </row>
    <row r="245" spans="1:3" x14ac:dyDescent="0.25">
      <c r="A245" t="s">
        <v>93</v>
      </c>
      <c r="B245" s="38">
        <v>2024</v>
      </c>
      <c r="C245" s="6">
        <v>0.1</v>
      </c>
    </row>
    <row r="246" spans="1:3" x14ac:dyDescent="0.25">
      <c r="A246" t="s">
        <v>93</v>
      </c>
      <c r="B246" s="38">
        <v>2025</v>
      </c>
      <c r="C246" s="6">
        <v>0.1</v>
      </c>
    </row>
    <row r="247" spans="1:3" x14ac:dyDescent="0.25">
      <c r="A247" t="s">
        <v>93</v>
      </c>
      <c r="B247" s="38">
        <v>2026</v>
      </c>
      <c r="C247" s="6">
        <v>0.1</v>
      </c>
    </row>
    <row r="248" spans="1:3" x14ac:dyDescent="0.25">
      <c r="A248" t="s">
        <v>93</v>
      </c>
      <c r="B248" s="38">
        <v>2027</v>
      </c>
      <c r="C248" s="6">
        <v>0.1</v>
      </c>
    </row>
    <row r="249" spans="1:3" x14ac:dyDescent="0.25">
      <c r="A249" t="s">
        <v>93</v>
      </c>
      <c r="B249" s="38">
        <v>2028</v>
      </c>
      <c r="C249" s="6">
        <v>0.1</v>
      </c>
    </row>
    <row r="250" spans="1:3" x14ac:dyDescent="0.25">
      <c r="A250" t="s">
        <v>93</v>
      </c>
      <c r="B250" s="38">
        <v>2029</v>
      </c>
      <c r="C250" s="6">
        <v>0.1</v>
      </c>
    </row>
    <row r="251" spans="1:3" x14ac:dyDescent="0.25">
      <c r="A251" t="s">
        <v>93</v>
      </c>
      <c r="B251" s="38">
        <v>2030</v>
      </c>
      <c r="C251" s="6">
        <v>0.1</v>
      </c>
    </row>
    <row r="252" spans="1:3" x14ac:dyDescent="0.25">
      <c r="A252" t="s">
        <v>93</v>
      </c>
      <c r="B252" s="38">
        <v>2031</v>
      </c>
      <c r="C252" s="6">
        <v>0.1</v>
      </c>
    </row>
    <row r="253" spans="1:3" x14ac:dyDescent="0.25">
      <c r="A253" t="s">
        <v>93</v>
      </c>
      <c r="B253" s="38">
        <v>2032</v>
      </c>
      <c r="C253" s="6">
        <v>0.1</v>
      </c>
    </row>
    <row r="254" spans="1:3" x14ac:dyDescent="0.25">
      <c r="A254" t="s">
        <v>93</v>
      </c>
      <c r="B254" s="38">
        <v>2033</v>
      </c>
      <c r="C254" s="6">
        <v>0.1</v>
      </c>
    </row>
    <row r="255" spans="1:3" x14ac:dyDescent="0.25">
      <c r="A255" t="s">
        <v>93</v>
      </c>
      <c r="B255" s="38">
        <v>2034</v>
      </c>
      <c r="C255" s="6">
        <v>0.1</v>
      </c>
    </row>
    <row r="256" spans="1:3" x14ac:dyDescent="0.25">
      <c r="A256" t="s">
        <v>94</v>
      </c>
      <c r="B256" s="38">
        <v>1951</v>
      </c>
      <c r="C256" s="6">
        <v>0.6</v>
      </c>
    </row>
    <row r="257" spans="1:3" x14ac:dyDescent="0.25">
      <c r="A257" t="s">
        <v>94</v>
      </c>
      <c r="B257" s="38">
        <v>1952</v>
      </c>
      <c r="C257" s="6">
        <v>0.4</v>
      </c>
    </row>
    <row r="258" spans="1:3" x14ac:dyDescent="0.25">
      <c r="A258" t="s">
        <v>94</v>
      </c>
      <c r="B258" s="38">
        <v>1953</v>
      </c>
      <c r="C258" s="6">
        <v>0.4</v>
      </c>
    </row>
    <row r="259" spans="1:3" x14ac:dyDescent="0.25">
      <c r="A259" t="s">
        <v>94</v>
      </c>
      <c r="B259" s="38">
        <v>1954</v>
      </c>
      <c r="C259" s="6">
        <v>0.4</v>
      </c>
    </row>
    <row r="260" spans="1:3" x14ac:dyDescent="0.25">
      <c r="A260" t="s">
        <v>94</v>
      </c>
      <c r="B260" s="38">
        <v>1955</v>
      </c>
      <c r="C260" s="6">
        <v>0.5</v>
      </c>
    </row>
    <row r="261" spans="1:3" x14ac:dyDescent="0.25">
      <c r="A261" t="s">
        <v>94</v>
      </c>
      <c r="B261" s="38">
        <v>1956</v>
      </c>
      <c r="C261" s="6">
        <v>0.5</v>
      </c>
    </row>
    <row r="262" spans="1:3" x14ac:dyDescent="0.25">
      <c r="A262" t="s">
        <v>94</v>
      </c>
      <c r="B262" s="38">
        <v>1957</v>
      </c>
      <c r="C262" s="6">
        <v>0.5</v>
      </c>
    </row>
    <row r="263" spans="1:3" x14ac:dyDescent="0.25">
      <c r="A263" t="s">
        <v>94</v>
      </c>
      <c r="B263" s="38">
        <v>1958</v>
      </c>
      <c r="C263" s="6">
        <v>0.5</v>
      </c>
    </row>
    <row r="264" spans="1:3" x14ac:dyDescent="0.25">
      <c r="A264" t="s">
        <v>94</v>
      </c>
      <c r="B264" s="38">
        <v>1959</v>
      </c>
      <c r="C264" s="6">
        <v>0.5</v>
      </c>
    </row>
    <row r="265" spans="1:3" x14ac:dyDescent="0.25">
      <c r="A265" t="s">
        <v>94</v>
      </c>
      <c r="B265" s="38">
        <v>1960</v>
      </c>
      <c r="C265" s="6">
        <v>0.5</v>
      </c>
    </row>
    <row r="266" spans="1:3" x14ac:dyDescent="0.25">
      <c r="A266" t="s">
        <v>94</v>
      </c>
      <c r="B266" s="38">
        <v>1961</v>
      </c>
      <c r="C266" s="6">
        <v>0.5</v>
      </c>
    </row>
    <row r="267" spans="1:3" x14ac:dyDescent="0.25">
      <c r="A267" t="s">
        <v>94</v>
      </c>
      <c r="B267" s="38">
        <v>1962</v>
      </c>
      <c r="C267" s="6">
        <v>0.5</v>
      </c>
    </row>
    <row r="268" spans="1:3" x14ac:dyDescent="0.25">
      <c r="A268" t="s">
        <v>94</v>
      </c>
      <c r="B268" s="38">
        <v>1963</v>
      </c>
      <c r="C268" s="6">
        <v>0.5</v>
      </c>
    </row>
    <row r="269" spans="1:3" x14ac:dyDescent="0.25">
      <c r="A269" t="s">
        <v>94</v>
      </c>
      <c r="B269" s="38">
        <v>1964</v>
      </c>
      <c r="C269" s="6">
        <v>0.5</v>
      </c>
    </row>
    <row r="270" spans="1:3" x14ac:dyDescent="0.25">
      <c r="A270" t="s">
        <v>94</v>
      </c>
      <c r="B270" s="38">
        <v>1965</v>
      </c>
      <c r="C270" s="6">
        <v>0.4</v>
      </c>
    </row>
    <row r="271" spans="1:3" x14ac:dyDescent="0.25">
      <c r="A271" t="s">
        <v>94</v>
      </c>
      <c r="B271" s="38">
        <v>1966</v>
      </c>
      <c r="C271" s="6">
        <v>0.4</v>
      </c>
    </row>
    <row r="272" spans="1:3" x14ac:dyDescent="0.25">
      <c r="A272" t="s">
        <v>94</v>
      </c>
      <c r="B272" s="38">
        <v>1967</v>
      </c>
      <c r="C272" s="6">
        <v>0.5</v>
      </c>
    </row>
    <row r="273" spans="1:3" x14ac:dyDescent="0.25">
      <c r="A273" t="s">
        <v>94</v>
      </c>
      <c r="B273" s="38">
        <v>1968</v>
      </c>
      <c r="C273" s="6">
        <v>0.4</v>
      </c>
    </row>
    <row r="274" spans="1:3" x14ac:dyDescent="0.25">
      <c r="A274" t="s">
        <v>94</v>
      </c>
      <c r="B274" s="38">
        <v>1969</v>
      </c>
      <c r="C274" s="6">
        <v>0.4</v>
      </c>
    </row>
    <row r="275" spans="1:3" x14ac:dyDescent="0.25">
      <c r="A275" t="s">
        <v>94</v>
      </c>
      <c r="B275" s="38">
        <v>1970</v>
      </c>
      <c r="C275" s="6">
        <v>0.4</v>
      </c>
    </row>
    <row r="276" spans="1:3" x14ac:dyDescent="0.25">
      <c r="A276" t="s">
        <v>94</v>
      </c>
      <c r="B276" s="38">
        <v>1971</v>
      </c>
      <c r="C276" s="6">
        <v>0.4</v>
      </c>
    </row>
    <row r="277" spans="1:3" x14ac:dyDescent="0.25">
      <c r="A277" t="s">
        <v>94</v>
      </c>
      <c r="B277" s="38">
        <v>1972</v>
      </c>
      <c r="C277" s="6">
        <v>0.4</v>
      </c>
    </row>
    <row r="278" spans="1:3" x14ac:dyDescent="0.25">
      <c r="A278" t="s">
        <v>94</v>
      </c>
      <c r="B278" s="38">
        <v>1973</v>
      </c>
      <c r="C278" s="6">
        <v>0.4</v>
      </c>
    </row>
    <row r="279" spans="1:3" x14ac:dyDescent="0.25">
      <c r="A279" t="s">
        <v>94</v>
      </c>
      <c r="B279" s="38">
        <v>1974</v>
      </c>
      <c r="C279" s="6">
        <v>0.4</v>
      </c>
    </row>
    <row r="280" spans="1:3" x14ac:dyDescent="0.25">
      <c r="A280" t="s">
        <v>94</v>
      </c>
      <c r="B280" s="38">
        <v>1975</v>
      </c>
      <c r="C280" s="6">
        <v>0.3</v>
      </c>
    </row>
    <row r="281" spans="1:3" x14ac:dyDescent="0.25">
      <c r="A281" t="s">
        <v>94</v>
      </c>
      <c r="B281" s="38">
        <v>1976</v>
      </c>
      <c r="C281" s="6">
        <v>0.4</v>
      </c>
    </row>
    <row r="282" spans="1:3" x14ac:dyDescent="0.25">
      <c r="A282" t="s">
        <v>94</v>
      </c>
      <c r="B282" s="38">
        <v>1977</v>
      </c>
      <c r="C282" s="6">
        <v>0.4</v>
      </c>
    </row>
    <row r="283" spans="1:3" x14ac:dyDescent="0.25">
      <c r="A283" t="s">
        <v>94</v>
      </c>
      <c r="B283" s="38">
        <v>1978</v>
      </c>
      <c r="C283" s="6">
        <v>0.4</v>
      </c>
    </row>
    <row r="284" spans="1:3" x14ac:dyDescent="0.25">
      <c r="A284" t="s">
        <v>94</v>
      </c>
      <c r="B284" s="38">
        <v>1979</v>
      </c>
      <c r="C284" s="6">
        <v>0.4</v>
      </c>
    </row>
    <row r="285" spans="1:3" x14ac:dyDescent="0.25">
      <c r="A285" t="s">
        <v>94</v>
      </c>
      <c r="B285" s="38">
        <v>1980</v>
      </c>
      <c r="C285" s="6">
        <v>0.4</v>
      </c>
    </row>
    <row r="286" spans="1:3" x14ac:dyDescent="0.25">
      <c r="A286" t="s">
        <v>94</v>
      </c>
      <c r="B286" s="38">
        <v>1981</v>
      </c>
      <c r="C286" s="6">
        <v>0.4</v>
      </c>
    </row>
    <row r="287" spans="1:3" x14ac:dyDescent="0.25">
      <c r="A287" t="s">
        <v>94</v>
      </c>
      <c r="B287" s="38">
        <v>1982</v>
      </c>
      <c r="C287" s="6">
        <v>0.4</v>
      </c>
    </row>
    <row r="288" spans="1:3" x14ac:dyDescent="0.25">
      <c r="A288" t="s">
        <v>94</v>
      </c>
      <c r="B288" s="38">
        <v>1983</v>
      </c>
      <c r="C288" s="6">
        <v>0.4</v>
      </c>
    </row>
    <row r="289" spans="1:3" x14ac:dyDescent="0.25">
      <c r="A289" t="s">
        <v>94</v>
      </c>
      <c r="B289" s="38">
        <v>1984</v>
      </c>
      <c r="C289" s="6">
        <v>0.4</v>
      </c>
    </row>
    <row r="290" spans="1:3" x14ac:dyDescent="0.25">
      <c r="A290" t="s">
        <v>94</v>
      </c>
      <c r="B290" s="38">
        <v>1985</v>
      </c>
      <c r="C290" s="6">
        <v>0.4</v>
      </c>
    </row>
    <row r="291" spans="1:3" x14ac:dyDescent="0.25">
      <c r="A291" t="s">
        <v>94</v>
      </c>
      <c r="B291" s="38">
        <v>1986</v>
      </c>
      <c r="C291" s="6">
        <v>0.4</v>
      </c>
    </row>
    <row r="292" spans="1:3" x14ac:dyDescent="0.25">
      <c r="A292" t="s">
        <v>94</v>
      </c>
      <c r="B292" s="38">
        <v>1987</v>
      </c>
      <c r="C292" s="6">
        <v>0.4</v>
      </c>
    </row>
    <row r="293" spans="1:3" x14ac:dyDescent="0.25">
      <c r="A293" t="s">
        <v>94</v>
      </c>
      <c r="B293" s="38">
        <v>1988</v>
      </c>
      <c r="C293" s="6">
        <v>0.4</v>
      </c>
    </row>
    <row r="294" spans="1:3" x14ac:dyDescent="0.25">
      <c r="A294" t="s">
        <v>94</v>
      </c>
      <c r="B294" s="38">
        <v>1989</v>
      </c>
      <c r="C294" s="6">
        <v>0.3</v>
      </c>
    </row>
    <row r="295" spans="1:3" x14ac:dyDescent="0.25">
      <c r="A295" t="s">
        <v>94</v>
      </c>
      <c r="B295" s="38">
        <v>1990</v>
      </c>
      <c r="C295" s="6">
        <v>0.3</v>
      </c>
    </row>
    <row r="296" spans="1:3" x14ac:dyDescent="0.25">
      <c r="A296" t="s">
        <v>94</v>
      </c>
      <c r="B296" s="38">
        <v>1991</v>
      </c>
      <c r="C296" s="6">
        <v>0.3</v>
      </c>
    </row>
    <row r="297" spans="1:3" x14ac:dyDescent="0.25">
      <c r="A297" t="s">
        <v>94</v>
      </c>
      <c r="B297" s="38">
        <v>1992</v>
      </c>
      <c r="C297" s="6">
        <v>0.3</v>
      </c>
    </row>
    <row r="298" spans="1:3" x14ac:dyDescent="0.25">
      <c r="A298" t="s">
        <v>94</v>
      </c>
      <c r="B298" s="38">
        <v>1993</v>
      </c>
      <c r="C298" s="6">
        <v>0.3</v>
      </c>
    </row>
    <row r="299" spans="1:3" x14ac:dyDescent="0.25">
      <c r="A299" t="s">
        <v>94</v>
      </c>
      <c r="B299" s="38">
        <v>1994</v>
      </c>
      <c r="C299" s="6">
        <v>0.3</v>
      </c>
    </row>
    <row r="300" spans="1:3" x14ac:dyDescent="0.25">
      <c r="A300" t="s">
        <v>94</v>
      </c>
      <c r="B300" s="38">
        <v>1995</v>
      </c>
      <c r="C300" s="6">
        <v>0.3</v>
      </c>
    </row>
    <row r="301" spans="1:3" x14ac:dyDescent="0.25">
      <c r="A301" t="s">
        <v>94</v>
      </c>
      <c r="B301" s="38">
        <v>1996</v>
      </c>
      <c r="C301" s="6">
        <v>0.3</v>
      </c>
    </row>
    <row r="302" spans="1:3" x14ac:dyDescent="0.25">
      <c r="A302" t="s">
        <v>94</v>
      </c>
      <c r="B302" s="38">
        <v>1997</v>
      </c>
      <c r="C302" s="6">
        <v>0.3</v>
      </c>
    </row>
    <row r="303" spans="1:3" x14ac:dyDescent="0.25">
      <c r="A303" t="s">
        <v>94</v>
      </c>
      <c r="B303" s="38">
        <v>1998</v>
      </c>
      <c r="C303" s="6">
        <v>0.3</v>
      </c>
    </row>
    <row r="304" spans="1:3" x14ac:dyDescent="0.25">
      <c r="A304" t="s">
        <v>94</v>
      </c>
      <c r="B304" s="38">
        <v>1999</v>
      </c>
      <c r="C304" s="6">
        <v>0.3</v>
      </c>
    </row>
    <row r="305" spans="1:3" x14ac:dyDescent="0.25">
      <c r="A305" t="s">
        <v>94</v>
      </c>
      <c r="B305" s="38">
        <v>2000</v>
      </c>
      <c r="C305" s="6">
        <v>0.3</v>
      </c>
    </row>
    <row r="306" spans="1:3" x14ac:dyDescent="0.25">
      <c r="A306" t="s">
        <v>94</v>
      </c>
      <c r="B306" s="38">
        <v>2001</v>
      </c>
      <c r="C306" s="6">
        <v>0.2</v>
      </c>
    </row>
    <row r="307" spans="1:3" x14ac:dyDescent="0.25">
      <c r="A307" t="s">
        <v>94</v>
      </c>
      <c r="B307" s="38">
        <v>2002</v>
      </c>
      <c r="C307" s="6">
        <v>0.2</v>
      </c>
    </row>
    <row r="308" spans="1:3" x14ac:dyDescent="0.25">
      <c r="A308" t="s">
        <v>94</v>
      </c>
      <c r="B308" s="38">
        <v>2003</v>
      </c>
      <c r="C308" s="6">
        <v>0.2</v>
      </c>
    </row>
    <row r="309" spans="1:3" x14ac:dyDescent="0.25">
      <c r="A309" t="s">
        <v>94</v>
      </c>
      <c r="B309" s="38">
        <v>2004</v>
      </c>
      <c r="C309" s="6">
        <v>0.2</v>
      </c>
    </row>
    <row r="310" spans="1:3" x14ac:dyDescent="0.25">
      <c r="A310" t="s">
        <v>94</v>
      </c>
      <c r="B310" s="38">
        <v>2005</v>
      </c>
      <c r="C310" s="6">
        <v>0.2</v>
      </c>
    </row>
    <row r="311" spans="1:3" x14ac:dyDescent="0.25">
      <c r="A311" t="s">
        <v>94</v>
      </c>
      <c r="B311" s="38">
        <v>2006</v>
      </c>
      <c r="C311" s="6">
        <v>0.2</v>
      </c>
    </row>
    <row r="312" spans="1:3" x14ac:dyDescent="0.25">
      <c r="A312" t="s">
        <v>94</v>
      </c>
      <c r="B312" s="38">
        <v>2007</v>
      </c>
      <c r="C312" s="6">
        <v>0.2</v>
      </c>
    </row>
    <row r="313" spans="1:3" x14ac:dyDescent="0.25">
      <c r="A313" t="s">
        <v>94</v>
      </c>
      <c r="B313" s="38">
        <v>2008</v>
      </c>
      <c r="C313" s="6">
        <v>0.2</v>
      </c>
    </row>
    <row r="314" spans="1:3" x14ac:dyDescent="0.25">
      <c r="A314" t="s">
        <v>94</v>
      </c>
      <c r="B314" s="38">
        <v>2009</v>
      </c>
      <c r="C314" s="6">
        <v>0.2</v>
      </c>
    </row>
    <row r="315" spans="1:3" x14ac:dyDescent="0.25">
      <c r="A315" t="s">
        <v>94</v>
      </c>
      <c r="B315" s="38">
        <v>2010</v>
      </c>
      <c r="C315" s="6">
        <v>0.2</v>
      </c>
    </row>
    <row r="316" spans="1:3" x14ac:dyDescent="0.25">
      <c r="A316" t="s">
        <v>94</v>
      </c>
      <c r="B316" s="38">
        <v>2011</v>
      </c>
      <c r="C316" s="6">
        <v>0.2</v>
      </c>
    </row>
    <row r="317" spans="1:3" x14ac:dyDescent="0.25">
      <c r="A317" t="s">
        <v>94</v>
      </c>
      <c r="B317" s="38">
        <v>2012</v>
      </c>
      <c r="C317" s="6">
        <v>0.2</v>
      </c>
    </row>
    <row r="318" spans="1:3" x14ac:dyDescent="0.25">
      <c r="A318" t="s">
        <v>94</v>
      </c>
      <c r="B318" s="38">
        <v>2013</v>
      </c>
      <c r="C318" s="6">
        <v>0.2</v>
      </c>
    </row>
    <row r="319" spans="1:3" x14ac:dyDescent="0.25">
      <c r="A319" t="s">
        <v>94</v>
      </c>
      <c r="B319" s="38">
        <v>2014</v>
      </c>
      <c r="C319" s="6">
        <v>0.2</v>
      </c>
    </row>
    <row r="320" spans="1:3" x14ac:dyDescent="0.25">
      <c r="A320" t="s">
        <v>94</v>
      </c>
      <c r="B320" s="38">
        <v>2015</v>
      </c>
      <c r="C320" s="6">
        <v>0.2</v>
      </c>
    </row>
    <row r="321" spans="1:3" x14ac:dyDescent="0.25">
      <c r="A321" t="s">
        <v>94</v>
      </c>
      <c r="B321" s="38">
        <v>2016</v>
      </c>
      <c r="C321" s="6">
        <v>0.2</v>
      </c>
    </row>
    <row r="322" spans="1:3" x14ac:dyDescent="0.25">
      <c r="A322" t="s">
        <v>94</v>
      </c>
      <c r="B322" s="38">
        <v>2017</v>
      </c>
      <c r="C322" s="6">
        <v>0.2</v>
      </c>
    </row>
    <row r="323" spans="1:3" x14ac:dyDescent="0.25">
      <c r="A323" t="s">
        <v>94</v>
      </c>
      <c r="B323" s="38">
        <v>2018</v>
      </c>
      <c r="C323" s="6">
        <v>0.2</v>
      </c>
    </row>
    <row r="324" spans="1:3" x14ac:dyDescent="0.25">
      <c r="A324" t="s">
        <v>94</v>
      </c>
      <c r="B324" s="38">
        <v>2019</v>
      </c>
      <c r="C324" s="6">
        <v>0.2</v>
      </c>
    </row>
    <row r="325" spans="1:3" x14ac:dyDescent="0.25">
      <c r="A325" t="s">
        <v>94</v>
      </c>
      <c r="B325" s="38">
        <v>2020</v>
      </c>
      <c r="C325" s="6">
        <v>0.2</v>
      </c>
    </row>
    <row r="326" spans="1:3" x14ac:dyDescent="0.25">
      <c r="A326" t="s">
        <v>94</v>
      </c>
      <c r="B326" s="38">
        <v>2021</v>
      </c>
      <c r="C326" s="6">
        <v>0.2</v>
      </c>
    </row>
    <row r="327" spans="1:3" x14ac:dyDescent="0.25">
      <c r="A327" t="s">
        <v>94</v>
      </c>
      <c r="B327" s="38">
        <v>2022</v>
      </c>
      <c r="C327" s="6">
        <v>0.2</v>
      </c>
    </row>
    <row r="328" spans="1:3" x14ac:dyDescent="0.25">
      <c r="A328" t="s">
        <v>94</v>
      </c>
      <c r="B328" s="38">
        <v>2023</v>
      </c>
      <c r="C328" s="6">
        <v>0.2</v>
      </c>
    </row>
    <row r="329" spans="1:3" x14ac:dyDescent="0.25">
      <c r="A329" t="s">
        <v>94</v>
      </c>
      <c r="B329" s="38">
        <v>2024</v>
      </c>
      <c r="C329" s="6">
        <v>0.2</v>
      </c>
    </row>
    <row r="330" spans="1:3" x14ac:dyDescent="0.25">
      <c r="A330" t="s">
        <v>94</v>
      </c>
      <c r="B330" s="38">
        <v>2025</v>
      </c>
      <c r="C330" s="6">
        <v>0.2</v>
      </c>
    </row>
    <row r="331" spans="1:3" x14ac:dyDescent="0.25">
      <c r="A331" t="s">
        <v>94</v>
      </c>
      <c r="B331" s="38">
        <v>2026</v>
      </c>
      <c r="C331" s="6">
        <v>0.2</v>
      </c>
    </row>
    <row r="332" spans="1:3" x14ac:dyDescent="0.25">
      <c r="A332" t="s">
        <v>94</v>
      </c>
      <c r="B332" s="38">
        <v>2027</v>
      </c>
      <c r="C332" s="6">
        <v>0.2</v>
      </c>
    </row>
    <row r="333" spans="1:3" x14ac:dyDescent="0.25">
      <c r="A333" t="s">
        <v>94</v>
      </c>
      <c r="B333" s="38">
        <v>2028</v>
      </c>
      <c r="C333" s="6">
        <v>0.2</v>
      </c>
    </row>
    <row r="334" spans="1:3" x14ac:dyDescent="0.25">
      <c r="A334" t="s">
        <v>94</v>
      </c>
      <c r="B334" s="38">
        <v>2029</v>
      </c>
      <c r="C334" s="6">
        <v>0.2</v>
      </c>
    </row>
    <row r="335" spans="1:3" x14ac:dyDescent="0.25">
      <c r="A335" t="s">
        <v>94</v>
      </c>
      <c r="B335" s="38">
        <v>2030</v>
      </c>
      <c r="C335" s="6">
        <v>0.2</v>
      </c>
    </row>
    <row r="336" spans="1:3" x14ac:dyDescent="0.25">
      <c r="A336" t="s">
        <v>94</v>
      </c>
      <c r="B336" s="38">
        <v>2031</v>
      </c>
      <c r="C336" s="6">
        <v>0.2</v>
      </c>
    </row>
    <row r="337" spans="1:3" x14ac:dyDescent="0.25">
      <c r="A337" t="s">
        <v>94</v>
      </c>
      <c r="B337" s="38">
        <v>2032</v>
      </c>
      <c r="C337" s="6">
        <v>0.2</v>
      </c>
    </row>
    <row r="338" spans="1:3" x14ac:dyDescent="0.25">
      <c r="A338" t="s">
        <v>94</v>
      </c>
      <c r="B338" s="38">
        <v>2033</v>
      </c>
      <c r="C338" s="6">
        <v>0.2</v>
      </c>
    </row>
    <row r="339" spans="1:3" x14ac:dyDescent="0.25">
      <c r="A339" t="s">
        <v>94</v>
      </c>
      <c r="B339" s="38">
        <v>2034</v>
      </c>
      <c r="C339" s="6">
        <v>0.2</v>
      </c>
    </row>
    <row r="341" spans="1:3" x14ac:dyDescent="0.25">
      <c r="A341" s="3" t="s">
        <v>95</v>
      </c>
    </row>
    <row r="342" spans="1:3" x14ac:dyDescent="0.25">
      <c r="A342" s="3" t="s">
        <v>96</v>
      </c>
    </row>
  </sheetData>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00FB9-411A-4997-BA2D-7B0805618A93}">
  <dimension ref="A1:C38"/>
  <sheetViews>
    <sheetView workbookViewId="0"/>
  </sheetViews>
  <sheetFormatPr defaultRowHeight="15" x14ac:dyDescent="0.25"/>
  <cols>
    <col min="1" max="1" width="20.140625" customWidth="1"/>
    <col min="2" max="2" width="12.7109375" customWidth="1"/>
    <col min="3" max="3" width="14.140625" customWidth="1"/>
  </cols>
  <sheetData>
    <row r="1" spans="1:3" x14ac:dyDescent="0.25">
      <c r="A1" s="1" t="str">
        <f>Contents!B15</f>
        <v>Figure 3-5: Defence expenditure impacts on fiscal balance, 2023-24 to 2033-34</v>
      </c>
    </row>
    <row r="2" spans="1:3" x14ac:dyDescent="0.25">
      <c r="A2" s="1"/>
    </row>
    <row r="3" spans="1:3" x14ac:dyDescent="0.25">
      <c r="A3" s="4" t="s">
        <v>33</v>
      </c>
      <c r="B3" s="5" t="s">
        <v>34</v>
      </c>
      <c r="C3" s="5" t="s">
        <v>35</v>
      </c>
    </row>
    <row r="4" spans="1:3" x14ac:dyDescent="0.25">
      <c r="A4" t="s">
        <v>97</v>
      </c>
      <c r="B4" s="38">
        <v>2024</v>
      </c>
      <c r="C4" s="6">
        <v>-0.5</v>
      </c>
    </row>
    <row r="5" spans="1:3" x14ac:dyDescent="0.25">
      <c r="A5" t="s">
        <v>97</v>
      </c>
      <c r="B5" s="38">
        <v>2025</v>
      </c>
      <c r="C5" s="6">
        <v>-1.7</v>
      </c>
    </row>
    <row r="6" spans="1:3" x14ac:dyDescent="0.25">
      <c r="A6" t="s">
        <v>97</v>
      </c>
      <c r="B6" s="38">
        <v>2026</v>
      </c>
      <c r="C6" s="6">
        <v>-1.3</v>
      </c>
    </row>
    <row r="7" spans="1:3" x14ac:dyDescent="0.25">
      <c r="A7" t="s">
        <v>97</v>
      </c>
      <c r="B7" s="38">
        <v>2027</v>
      </c>
      <c r="C7" s="6">
        <v>-1.1000000000000001</v>
      </c>
    </row>
    <row r="8" spans="1:3" x14ac:dyDescent="0.25">
      <c r="A8" t="s">
        <v>97</v>
      </c>
      <c r="B8" s="38">
        <v>2028</v>
      </c>
      <c r="C8" s="6">
        <v>-0.9</v>
      </c>
    </row>
    <row r="9" spans="1:3" x14ac:dyDescent="0.25">
      <c r="A9" t="s">
        <v>97</v>
      </c>
      <c r="B9" s="38">
        <v>2029</v>
      </c>
      <c r="C9" s="6">
        <v>-0.8</v>
      </c>
    </row>
    <row r="10" spans="1:3" x14ac:dyDescent="0.25">
      <c r="A10" t="s">
        <v>97</v>
      </c>
      <c r="B10" s="38">
        <v>2030</v>
      </c>
      <c r="C10" s="6">
        <v>-0.5</v>
      </c>
    </row>
    <row r="11" spans="1:3" x14ac:dyDescent="0.25">
      <c r="A11" t="s">
        <v>97</v>
      </c>
      <c r="B11" s="38">
        <v>2031</v>
      </c>
      <c r="C11" s="6">
        <v>-0.4</v>
      </c>
    </row>
    <row r="12" spans="1:3" x14ac:dyDescent="0.25">
      <c r="A12" t="s">
        <v>97</v>
      </c>
      <c r="B12" s="38">
        <v>2032</v>
      </c>
      <c r="C12" s="6">
        <v>-0.3</v>
      </c>
    </row>
    <row r="13" spans="1:3" x14ac:dyDescent="0.25">
      <c r="A13" t="s">
        <v>97</v>
      </c>
      <c r="B13" s="38">
        <v>2033</v>
      </c>
      <c r="C13" s="6">
        <v>-0.1</v>
      </c>
    </row>
    <row r="14" spans="1:3" x14ac:dyDescent="0.25">
      <c r="A14" t="s">
        <v>97</v>
      </c>
      <c r="B14" s="38">
        <v>2034</v>
      </c>
      <c r="C14" s="6">
        <v>0.1</v>
      </c>
    </row>
    <row r="15" spans="1:3" x14ac:dyDescent="0.25">
      <c r="A15" t="s">
        <v>98</v>
      </c>
      <c r="B15" s="38">
        <v>2024</v>
      </c>
      <c r="C15" s="6">
        <v>-0.8</v>
      </c>
    </row>
    <row r="16" spans="1:3" x14ac:dyDescent="0.25">
      <c r="A16" t="s">
        <v>98</v>
      </c>
      <c r="B16" s="38">
        <v>2025</v>
      </c>
      <c r="C16" s="6">
        <v>-1.9</v>
      </c>
    </row>
    <row r="17" spans="1:3" x14ac:dyDescent="0.25">
      <c r="A17" t="s">
        <v>98</v>
      </c>
      <c r="B17" s="38">
        <v>2026</v>
      </c>
      <c r="C17" s="6">
        <v>-1.5</v>
      </c>
    </row>
    <row r="18" spans="1:3" x14ac:dyDescent="0.25">
      <c r="A18" t="s">
        <v>98</v>
      </c>
      <c r="B18" s="38">
        <v>2027</v>
      </c>
      <c r="C18" s="6">
        <v>-1.4</v>
      </c>
    </row>
    <row r="19" spans="1:3" x14ac:dyDescent="0.25">
      <c r="A19" t="s">
        <v>98</v>
      </c>
      <c r="B19" s="38">
        <v>2028</v>
      </c>
      <c r="C19" s="6">
        <v>-1.2</v>
      </c>
    </row>
    <row r="20" spans="1:3" x14ac:dyDescent="0.25">
      <c r="A20" t="s">
        <v>98</v>
      </c>
      <c r="B20" s="38">
        <v>2029</v>
      </c>
      <c r="C20" s="6">
        <v>-1</v>
      </c>
    </row>
    <row r="21" spans="1:3" x14ac:dyDescent="0.25">
      <c r="A21" t="s">
        <v>98</v>
      </c>
      <c r="B21" s="38">
        <v>2030</v>
      </c>
      <c r="C21" s="6">
        <v>-0.8</v>
      </c>
    </row>
    <row r="22" spans="1:3" x14ac:dyDescent="0.25">
      <c r="A22" t="s">
        <v>98</v>
      </c>
      <c r="B22" s="38">
        <v>2031</v>
      </c>
      <c r="C22" s="6">
        <v>-0.7</v>
      </c>
    </row>
    <row r="23" spans="1:3" x14ac:dyDescent="0.25">
      <c r="A23" t="s">
        <v>98</v>
      </c>
      <c r="B23" s="38">
        <v>2032</v>
      </c>
      <c r="C23" s="6">
        <v>-0.6</v>
      </c>
    </row>
    <row r="24" spans="1:3" x14ac:dyDescent="0.25">
      <c r="A24" t="s">
        <v>98</v>
      </c>
      <c r="B24" s="38">
        <v>2033</v>
      </c>
      <c r="C24" s="6">
        <v>-0.4</v>
      </c>
    </row>
    <row r="25" spans="1:3" x14ac:dyDescent="0.25">
      <c r="A25" t="s">
        <v>98</v>
      </c>
      <c r="B25" s="38">
        <v>2034</v>
      </c>
      <c r="C25" s="6">
        <v>-0.3</v>
      </c>
    </row>
    <row r="26" spans="1:3" x14ac:dyDescent="0.25">
      <c r="A26" t="s">
        <v>99</v>
      </c>
      <c r="B26" s="38">
        <v>2024</v>
      </c>
      <c r="C26" s="6">
        <v>-0.3</v>
      </c>
    </row>
    <row r="27" spans="1:3" x14ac:dyDescent="0.25">
      <c r="A27" t="s">
        <v>99</v>
      </c>
      <c r="B27" s="38">
        <v>2025</v>
      </c>
      <c r="C27" s="6">
        <v>-1.5</v>
      </c>
    </row>
    <row r="28" spans="1:3" x14ac:dyDescent="0.25">
      <c r="A28" t="s">
        <v>99</v>
      </c>
      <c r="B28" s="38">
        <v>2026</v>
      </c>
      <c r="C28" s="6">
        <v>-1</v>
      </c>
    </row>
    <row r="29" spans="1:3" x14ac:dyDescent="0.25">
      <c r="A29" t="s">
        <v>99</v>
      </c>
      <c r="B29" s="38">
        <v>2027</v>
      </c>
      <c r="C29" s="6">
        <v>-0.9</v>
      </c>
    </row>
    <row r="30" spans="1:3" x14ac:dyDescent="0.25">
      <c r="A30" t="s">
        <v>99</v>
      </c>
      <c r="B30" s="38">
        <v>2028</v>
      </c>
      <c r="C30" s="6">
        <v>-0.7</v>
      </c>
    </row>
    <row r="31" spans="1:3" x14ac:dyDescent="0.25">
      <c r="A31" t="s">
        <v>99</v>
      </c>
      <c r="B31" s="38">
        <v>2029</v>
      </c>
      <c r="C31" s="6">
        <v>-0.5</v>
      </c>
    </row>
    <row r="32" spans="1:3" x14ac:dyDescent="0.25">
      <c r="A32" t="s">
        <v>99</v>
      </c>
      <c r="B32" s="38">
        <v>2030</v>
      </c>
      <c r="C32" s="6">
        <v>-0.3</v>
      </c>
    </row>
    <row r="33" spans="1:3" x14ac:dyDescent="0.25">
      <c r="A33" t="s">
        <v>99</v>
      </c>
      <c r="B33" s="38">
        <v>2031</v>
      </c>
      <c r="C33" s="6">
        <v>-0.1</v>
      </c>
    </row>
    <row r="34" spans="1:3" x14ac:dyDescent="0.25">
      <c r="A34" t="s">
        <v>99</v>
      </c>
      <c r="B34" s="38">
        <v>2032</v>
      </c>
      <c r="C34" s="6">
        <v>0</v>
      </c>
    </row>
    <row r="35" spans="1:3" x14ac:dyDescent="0.25">
      <c r="A35" t="s">
        <v>99</v>
      </c>
      <c r="B35" s="38">
        <v>2033</v>
      </c>
      <c r="C35" s="6">
        <v>0.2</v>
      </c>
    </row>
    <row r="36" spans="1:3" x14ac:dyDescent="0.25">
      <c r="A36" t="s">
        <v>99</v>
      </c>
      <c r="B36" s="38">
        <v>2034</v>
      </c>
      <c r="C36" s="6">
        <v>0.4</v>
      </c>
    </row>
    <row r="37" spans="1:3" x14ac:dyDescent="0.25">
      <c r="A37" s="29" t="s">
        <v>100</v>
      </c>
    </row>
    <row r="38" spans="1:3" x14ac:dyDescent="0.25">
      <c r="A38" s="3" t="s">
        <v>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3D76A-6F19-4B7C-92F7-E0CF95DE2AF6}">
  <dimension ref="A1:C68"/>
  <sheetViews>
    <sheetView zoomScaleNormal="100" workbookViewId="0"/>
  </sheetViews>
  <sheetFormatPr defaultRowHeight="15" x14ac:dyDescent="0.25"/>
  <cols>
    <col min="1" max="1" width="19" customWidth="1"/>
  </cols>
  <sheetData>
    <row r="1" spans="1:3" x14ac:dyDescent="0.25">
      <c r="A1" s="1" t="str">
        <f>Contents!B16</f>
        <v>Figure 4-1: Total revenue, 2003-04 to 2033-34</v>
      </c>
    </row>
    <row r="2" spans="1:3" x14ac:dyDescent="0.25">
      <c r="A2" s="1"/>
    </row>
    <row r="3" spans="1:3" x14ac:dyDescent="0.25">
      <c r="A3" s="4" t="s">
        <v>33</v>
      </c>
      <c r="B3" s="5" t="s">
        <v>34</v>
      </c>
      <c r="C3" s="5" t="s">
        <v>35</v>
      </c>
    </row>
    <row r="4" spans="1:3" x14ac:dyDescent="0.25">
      <c r="A4" s="2" t="s">
        <v>63</v>
      </c>
      <c r="B4" s="38">
        <v>2003</v>
      </c>
      <c r="C4" s="6">
        <v>25.8</v>
      </c>
    </row>
    <row r="5" spans="1:3" x14ac:dyDescent="0.25">
      <c r="A5" s="2" t="s">
        <v>63</v>
      </c>
      <c r="B5" s="38">
        <v>2004</v>
      </c>
      <c r="C5" s="6">
        <v>25.7</v>
      </c>
    </row>
    <row r="6" spans="1:3" x14ac:dyDescent="0.25">
      <c r="A6" s="2" t="s">
        <v>63</v>
      </c>
      <c r="B6" s="38">
        <v>2005</v>
      </c>
      <c r="C6" s="6">
        <v>26.2</v>
      </c>
    </row>
    <row r="7" spans="1:3" x14ac:dyDescent="0.25">
      <c r="A7" s="2" t="s">
        <v>63</v>
      </c>
      <c r="B7" s="38">
        <v>2006</v>
      </c>
      <c r="C7" s="6">
        <v>26.1</v>
      </c>
    </row>
    <row r="8" spans="1:3" x14ac:dyDescent="0.25">
      <c r="A8" s="2" t="s">
        <v>63</v>
      </c>
      <c r="B8" s="38">
        <v>2007</v>
      </c>
      <c r="C8" s="6">
        <v>25.5</v>
      </c>
    </row>
    <row r="9" spans="1:3" x14ac:dyDescent="0.25">
      <c r="A9" s="2" t="s">
        <v>63</v>
      </c>
      <c r="B9" s="38">
        <v>2008</v>
      </c>
      <c r="C9" s="6">
        <v>25.7</v>
      </c>
    </row>
    <row r="10" spans="1:3" x14ac:dyDescent="0.25">
      <c r="A10" s="2" t="s">
        <v>63</v>
      </c>
      <c r="B10" s="38">
        <v>2009</v>
      </c>
      <c r="C10" s="6">
        <v>23.7</v>
      </c>
    </row>
    <row r="11" spans="1:3" x14ac:dyDescent="0.25">
      <c r="A11" s="2" t="s">
        <v>63</v>
      </c>
      <c r="B11" s="38">
        <v>2010</v>
      </c>
      <c r="C11" s="6">
        <v>22.4</v>
      </c>
    </row>
    <row r="12" spans="1:3" x14ac:dyDescent="0.25">
      <c r="A12" s="2" t="s">
        <v>63</v>
      </c>
      <c r="B12" s="38">
        <v>2011</v>
      </c>
      <c r="C12" s="6">
        <v>21.8</v>
      </c>
    </row>
    <row r="13" spans="1:3" x14ac:dyDescent="0.25">
      <c r="A13" s="2" t="s">
        <v>63</v>
      </c>
      <c r="B13" s="38">
        <v>2012</v>
      </c>
      <c r="C13" s="6">
        <v>22.5</v>
      </c>
    </row>
    <row r="14" spans="1:3" x14ac:dyDescent="0.25">
      <c r="A14" s="2" t="s">
        <v>63</v>
      </c>
      <c r="B14" s="38">
        <v>2013</v>
      </c>
      <c r="C14" s="6">
        <v>23.4</v>
      </c>
    </row>
    <row r="15" spans="1:3" x14ac:dyDescent="0.25">
      <c r="A15" s="2" t="s">
        <v>63</v>
      </c>
      <c r="B15" s="38">
        <v>2014</v>
      </c>
      <c r="C15" s="6">
        <v>23.4</v>
      </c>
    </row>
    <row r="16" spans="1:3" x14ac:dyDescent="0.25">
      <c r="A16" s="2" t="s">
        <v>63</v>
      </c>
      <c r="B16" s="38">
        <v>2015</v>
      </c>
      <c r="C16" s="6">
        <v>23.4</v>
      </c>
    </row>
    <row r="17" spans="1:3" x14ac:dyDescent="0.25">
      <c r="A17" s="2" t="s">
        <v>63</v>
      </c>
      <c r="B17" s="38">
        <v>2016</v>
      </c>
      <c r="C17" s="6">
        <v>23.8</v>
      </c>
    </row>
    <row r="18" spans="1:3" x14ac:dyDescent="0.25">
      <c r="A18" s="2" t="s">
        <v>63</v>
      </c>
      <c r="B18" s="38">
        <v>2017</v>
      </c>
      <c r="C18" s="6">
        <v>23.6</v>
      </c>
    </row>
    <row r="19" spans="1:3" x14ac:dyDescent="0.25">
      <c r="A19" s="2" t="s">
        <v>63</v>
      </c>
      <c r="B19" s="38">
        <v>2018</v>
      </c>
      <c r="C19" s="6">
        <v>24.8</v>
      </c>
    </row>
    <row r="20" spans="1:3" x14ac:dyDescent="0.25">
      <c r="A20" s="2" t="s">
        <v>63</v>
      </c>
      <c r="B20" s="38">
        <v>2019</v>
      </c>
      <c r="C20" s="6">
        <v>25.3</v>
      </c>
    </row>
    <row r="21" spans="1:3" x14ac:dyDescent="0.25">
      <c r="A21" s="2" t="s">
        <v>63</v>
      </c>
      <c r="B21" s="38">
        <v>2020</v>
      </c>
      <c r="C21" s="6">
        <v>24.6</v>
      </c>
    </row>
    <row r="22" spans="1:3" x14ac:dyDescent="0.25">
      <c r="A22" s="2" t="s">
        <v>63</v>
      </c>
      <c r="B22" s="38">
        <v>2021</v>
      </c>
      <c r="C22" s="6">
        <v>25.1</v>
      </c>
    </row>
    <row r="23" spans="1:3" x14ac:dyDescent="0.25">
      <c r="A23" s="2" t="s">
        <v>63</v>
      </c>
      <c r="B23" s="38">
        <v>2022</v>
      </c>
      <c r="C23" s="6">
        <v>25.8</v>
      </c>
    </row>
    <row r="24" spans="1:3" x14ac:dyDescent="0.25">
      <c r="A24" s="2" t="s">
        <v>63</v>
      </c>
      <c r="B24" s="38">
        <v>2023</v>
      </c>
      <c r="C24" s="6">
        <v>25.7</v>
      </c>
    </row>
    <row r="25" spans="1:3" x14ac:dyDescent="0.25">
      <c r="A25" s="2" t="s">
        <v>63</v>
      </c>
      <c r="B25" s="38">
        <v>2024</v>
      </c>
      <c r="C25" s="6">
        <v>26.4</v>
      </c>
    </row>
    <row r="26" spans="1:3" x14ac:dyDescent="0.25">
      <c r="A26" s="2" t="s">
        <v>63</v>
      </c>
      <c r="B26" s="38">
        <v>2025</v>
      </c>
      <c r="C26" s="6">
        <v>25.7</v>
      </c>
    </row>
    <row r="27" spans="1:3" x14ac:dyDescent="0.25">
      <c r="A27" s="2" t="s">
        <v>63</v>
      </c>
      <c r="B27" s="38">
        <v>2026</v>
      </c>
      <c r="C27" s="6">
        <v>25.7</v>
      </c>
    </row>
    <row r="28" spans="1:3" x14ac:dyDescent="0.25">
      <c r="A28" s="2" t="s">
        <v>63</v>
      </c>
      <c r="B28" s="38">
        <v>2027</v>
      </c>
      <c r="C28" s="6">
        <v>25.6</v>
      </c>
    </row>
    <row r="29" spans="1:3" x14ac:dyDescent="0.25">
      <c r="A29" s="2" t="s">
        <v>63</v>
      </c>
      <c r="B29" s="38">
        <v>2028</v>
      </c>
      <c r="C29" s="6">
        <v>25.6</v>
      </c>
    </row>
    <row r="30" spans="1:3" x14ac:dyDescent="0.25">
      <c r="A30" s="2" t="s">
        <v>63</v>
      </c>
      <c r="B30" s="38">
        <v>2029</v>
      </c>
      <c r="C30" s="6">
        <v>25.8</v>
      </c>
    </row>
    <row r="31" spans="1:3" x14ac:dyDescent="0.25">
      <c r="A31" s="2" t="s">
        <v>63</v>
      </c>
      <c r="B31" s="38">
        <v>2030</v>
      </c>
      <c r="C31" s="6">
        <v>26</v>
      </c>
    </row>
    <row r="32" spans="1:3" x14ac:dyDescent="0.25">
      <c r="A32" s="2" t="s">
        <v>63</v>
      </c>
      <c r="B32" s="38">
        <v>2031</v>
      </c>
      <c r="C32" s="6">
        <v>26.2</v>
      </c>
    </row>
    <row r="33" spans="1:3" x14ac:dyDescent="0.25">
      <c r="A33" s="2" t="s">
        <v>63</v>
      </c>
      <c r="B33" s="38">
        <v>2032</v>
      </c>
      <c r="C33" s="6">
        <v>26.2</v>
      </c>
    </row>
    <row r="34" spans="1:3" x14ac:dyDescent="0.25">
      <c r="A34" s="2" t="s">
        <v>63</v>
      </c>
      <c r="B34" s="38">
        <v>2033</v>
      </c>
      <c r="C34" s="6">
        <v>26.4</v>
      </c>
    </row>
    <row r="35" spans="1:3" x14ac:dyDescent="0.25">
      <c r="A35" s="2" t="s">
        <v>63</v>
      </c>
      <c r="B35" s="38">
        <v>2034</v>
      </c>
      <c r="C35" s="6">
        <v>26.6</v>
      </c>
    </row>
    <row r="36" spans="1:3" x14ac:dyDescent="0.25">
      <c r="A36" s="2" t="s">
        <v>64</v>
      </c>
      <c r="B36" s="38">
        <v>2003</v>
      </c>
      <c r="C36" s="6">
        <v>25.8</v>
      </c>
    </row>
    <row r="37" spans="1:3" x14ac:dyDescent="0.25">
      <c r="A37" s="2" t="s">
        <v>64</v>
      </c>
      <c r="B37" s="38">
        <v>2004</v>
      </c>
      <c r="C37" s="6">
        <v>25.7</v>
      </c>
    </row>
    <row r="38" spans="1:3" x14ac:dyDescent="0.25">
      <c r="A38" s="2" t="s">
        <v>64</v>
      </c>
      <c r="B38" s="38">
        <v>2005</v>
      </c>
      <c r="C38" s="6">
        <v>26.2</v>
      </c>
    </row>
    <row r="39" spans="1:3" x14ac:dyDescent="0.25">
      <c r="A39" s="2" t="s">
        <v>64</v>
      </c>
      <c r="B39" s="38">
        <v>2006</v>
      </c>
      <c r="C39" s="6">
        <v>26.1</v>
      </c>
    </row>
    <row r="40" spans="1:3" x14ac:dyDescent="0.25">
      <c r="A40" s="2" t="s">
        <v>64</v>
      </c>
      <c r="B40" s="38">
        <v>2007</v>
      </c>
      <c r="C40" s="6">
        <v>25.5</v>
      </c>
    </row>
    <row r="41" spans="1:3" x14ac:dyDescent="0.25">
      <c r="A41" s="2" t="s">
        <v>64</v>
      </c>
      <c r="B41" s="38">
        <v>2008</v>
      </c>
      <c r="C41" s="6">
        <v>25.7</v>
      </c>
    </row>
    <row r="42" spans="1:3" x14ac:dyDescent="0.25">
      <c r="A42" s="2" t="s">
        <v>64</v>
      </c>
      <c r="B42" s="38">
        <v>2009</v>
      </c>
      <c r="C42" s="6">
        <v>23.7</v>
      </c>
    </row>
    <row r="43" spans="1:3" x14ac:dyDescent="0.25">
      <c r="A43" s="2" t="s">
        <v>64</v>
      </c>
      <c r="B43" s="38">
        <v>2010</v>
      </c>
      <c r="C43" s="6">
        <v>22.4</v>
      </c>
    </row>
    <row r="44" spans="1:3" x14ac:dyDescent="0.25">
      <c r="A44" s="2" t="s">
        <v>64</v>
      </c>
      <c r="B44" s="38">
        <v>2011</v>
      </c>
      <c r="C44" s="6">
        <v>21.8</v>
      </c>
    </row>
    <row r="45" spans="1:3" x14ac:dyDescent="0.25">
      <c r="A45" s="2" t="s">
        <v>64</v>
      </c>
      <c r="B45" s="38">
        <v>2012</v>
      </c>
      <c r="C45" s="6">
        <v>22.5</v>
      </c>
    </row>
    <row r="46" spans="1:3" x14ac:dyDescent="0.25">
      <c r="A46" s="2" t="s">
        <v>64</v>
      </c>
      <c r="B46" s="38">
        <v>2013</v>
      </c>
      <c r="C46" s="6">
        <v>23.4</v>
      </c>
    </row>
    <row r="47" spans="1:3" x14ac:dyDescent="0.25">
      <c r="A47" s="2" t="s">
        <v>64</v>
      </c>
      <c r="B47" s="38">
        <v>2014</v>
      </c>
      <c r="C47" s="6">
        <v>23.4</v>
      </c>
    </row>
    <row r="48" spans="1:3" x14ac:dyDescent="0.25">
      <c r="A48" s="2" t="s">
        <v>64</v>
      </c>
      <c r="B48" s="38">
        <v>2015</v>
      </c>
      <c r="C48" s="6">
        <v>23.4</v>
      </c>
    </row>
    <row r="49" spans="1:3" x14ac:dyDescent="0.25">
      <c r="A49" s="2" t="s">
        <v>64</v>
      </c>
      <c r="B49" s="38">
        <v>2016</v>
      </c>
      <c r="C49" s="6">
        <v>23.8</v>
      </c>
    </row>
    <row r="50" spans="1:3" x14ac:dyDescent="0.25">
      <c r="A50" s="2" t="s">
        <v>64</v>
      </c>
      <c r="B50" s="38">
        <v>2017</v>
      </c>
      <c r="C50" s="6">
        <v>23.6</v>
      </c>
    </row>
    <row r="51" spans="1:3" x14ac:dyDescent="0.25">
      <c r="A51" s="2" t="s">
        <v>64</v>
      </c>
      <c r="B51" s="38">
        <v>2018</v>
      </c>
      <c r="C51" s="6">
        <v>24.8</v>
      </c>
    </row>
    <row r="52" spans="1:3" x14ac:dyDescent="0.25">
      <c r="A52" s="2" t="s">
        <v>64</v>
      </c>
      <c r="B52" s="38">
        <v>2019</v>
      </c>
      <c r="C52" s="6">
        <v>25.3</v>
      </c>
    </row>
    <row r="53" spans="1:3" x14ac:dyDescent="0.25">
      <c r="A53" s="2" t="s">
        <v>64</v>
      </c>
      <c r="B53" s="38">
        <v>2020</v>
      </c>
      <c r="C53" s="6">
        <v>24.6</v>
      </c>
    </row>
    <row r="54" spans="1:3" x14ac:dyDescent="0.25">
      <c r="A54" s="2" t="s">
        <v>64</v>
      </c>
      <c r="B54" s="38">
        <v>2021</v>
      </c>
      <c r="C54" s="6">
        <v>25.3</v>
      </c>
    </row>
    <row r="55" spans="1:3" x14ac:dyDescent="0.25">
      <c r="A55" s="2" t="s">
        <v>64</v>
      </c>
      <c r="B55" s="38">
        <v>2022</v>
      </c>
      <c r="C55" s="6">
        <v>26</v>
      </c>
    </row>
    <row r="56" spans="1:3" x14ac:dyDescent="0.25">
      <c r="A56" s="2" t="s">
        <v>64</v>
      </c>
      <c r="B56" s="38">
        <v>2023</v>
      </c>
      <c r="C56" s="6">
        <v>25.2</v>
      </c>
    </row>
    <row r="57" spans="1:3" x14ac:dyDescent="0.25">
      <c r="A57" s="2" t="s">
        <v>64</v>
      </c>
      <c r="B57" s="38">
        <v>2024</v>
      </c>
      <c r="C57" s="6">
        <v>25.7</v>
      </c>
    </row>
    <row r="58" spans="1:3" x14ac:dyDescent="0.25">
      <c r="A58" s="2" t="s">
        <v>64</v>
      </c>
      <c r="B58" s="38">
        <v>2025</v>
      </c>
      <c r="C58" s="6">
        <v>25.3</v>
      </c>
    </row>
    <row r="59" spans="1:3" x14ac:dyDescent="0.25">
      <c r="A59" s="2" t="s">
        <v>64</v>
      </c>
      <c r="B59" s="38">
        <v>2026</v>
      </c>
      <c r="C59" s="6">
        <v>25.7</v>
      </c>
    </row>
    <row r="60" spans="1:3" x14ac:dyDescent="0.25">
      <c r="A60" s="2" t="s">
        <v>64</v>
      </c>
      <c r="B60" s="38">
        <v>2027</v>
      </c>
      <c r="C60" s="6">
        <v>25.4</v>
      </c>
    </row>
    <row r="61" spans="1:3" x14ac:dyDescent="0.25">
      <c r="A61" s="2" t="s">
        <v>64</v>
      </c>
      <c r="B61" s="38">
        <v>2028</v>
      </c>
      <c r="C61" s="6">
        <v>25.5</v>
      </c>
    </row>
    <row r="62" spans="1:3" x14ac:dyDescent="0.25">
      <c r="A62" s="2" t="s">
        <v>64</v>
      </c>
      <c r="B62" s="38">
        <v>2029</v>
      </c>
      <c r="C62" s="6">
        <v>25.7</v>
      </c>
    </row>
    <row r="63" spans="1:3" x14ac:dyDescent="0.25">
      <c r="A63" s="2" t="s">
        <v>64</v>
      </c>
      <c r="B63" s="38">
        <v>2030</v>
      </c>
      <c r="C63" s="6">
        <v>25.8</v>
      </c>
    </row>
    <row r="64" spans="1:3" x14ac:dyDescent="0.25">
      <c r="A64" s="2" t="s">
        <v>64</v>
      </c>
      <c r="B64" s="38">
        <v>2031</v>
      </c>
      <c r="C64" s="6">
        <v>25.9</v>
      </c>
    </row>
    <row r="65" spans="1:3" x14ac:dyDescent="0.25">
      <c r="A65" s="2" t="s">
        <v>64</v>
      </c>
      <c r="B65" s="38">
        <v>2032</v>
      </c>
      <c r="C65" s="6">
        <v>26.1</v>
      </c>
    </row>
    <row r="66" spans="1:3" x14ac:dyDescent="0.25">
      <c r="A66" s="2" t="s">
        <v>64</v>
      </c>
      <c r="B66" s="38">
        <v>2033</v>
      </c>
      <c r="C66" s="6">
        <v>26.2</v>
      </c>
    </row>
    <row r="68" spans="1:3" x14ac:dyDescent="0.25">
      <c r="A68" s="3" t="s">
        <v>62</v>
      </c>
    </row>
  </sheetData>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B253-4C04-4062-B3B0-145EEA3C187B}">
  <dimension ref="A1:D10"/>
  <sheetViews>
    <sheetView zoomScaleNormal="100" workbookViewId="0"/>
  </sheetViews>
  <sheetFormatPr defaultRowHeight="15" x14ac:dyDescent="0.25"/>
  <cols>
    <col min="1" max="1" width="28.28515625" customWidth="1"/>
    <col min="2" max="3" width="18.42578125" bestFit="1" customWidth="1"/>
    <col min="4" max="4" width="35.85546875" customWidth="1"/>
  </cols>
  <sheetData>
    <row r="1" spans="1:4" x14ac:dyDescent="0.25">
      <c r="A1" s="1" t="str">
        <f>Contents!B17</f>
        <v>Figure 4-2: Changes in tax revenue, 2023-24 to 2033-34</v>
      </c>
    </row>
    <row r="2" spans="1:4" x14ac:dyDescent="0.25">
      <c r="A2" s="1"/>
    </row>
    <row r="3" spans="1:4" x14ac:dyDescent="0.25">
      <c r="A3" s="4" t="s">
        <v>101</v>
      </c>
      <c r="B3" s="5" t="s">
        <v>102</v>
      </c>
      <c r="C3" s="5" t="s">
        <v>103</v>
      </c>
      <c r="D3" s="5" t="s">
        <v>104</v>
      </c>
    </row>
    <row r="4" spans="1:4" x14ac:dyDescent="0.25">
      <c r="A4" s="2" t="s">
        <v>105</v>
      </c>
      <c r="B4" s="30">
        <v>-0.25</v>
      </c>
      <c r="C4" s="30">
        <v>-0.14000000000000001</v>
      </c>
      <c r="D4" s="30">
        <v>-0.4</v>
      </c>
    </row>
    <row r="5" spans="1:4" x14ac:dyDescent="0.25">
      <c r="A5" s="2" t="s">
        <v>91</v>
      </c>
      <c r="B5" s="30">
        <v>-0.24</v>
      </c>
      <c r="C5" s="30">
        <v>1.0900000000000001</v>
      </c>
      <c r="D5" s="30">
        <v>0.85</v>
      </c>
    </row>
    <row r="6" spans="1:4" x14ac:dyDescent="0.25">
      <c r="A6" s="2" t="s">
        <v>106</v>
      </c>
      <c r="B6" s="30">
        <v>0.22</v>
      </c>
      <c r="C6" s="30">
        <v>-0.01</v>
      </c>
      <c r="D6" s="30">
        <v>0.21</v>
      </c>
    </row>
    <row r="7" spans="1:4" x14ac:dyDescent="0.25">
      <c r="A7" s="2" t="s">
        <v>93</v>
      </c>
      <c r="B7" s="30">
        <v>0.09</v>
      </c>
      <c r="C7" s="30">
        <v>-7.0000000000000007E-2</v>
      </c>
      <c r="D7" s="30">
        <v>0.02</v>
      </c>
    </row>
    <row r="8" spans="1:4" x14ac:dyDescent="0.25">
      <c r="A8" s="2" t="s">
        <v>107</v>
      </c>
      <c r="B8" s="30">
        <v>-0.61</v>
      </c>
      <c r="C8" s="30">
        <v>0.08</v>
      </c>
      <c r="D8" s="30">
        <v>-0.53</v>
      </c>
    </row>
    <row r="10" spans="1:4" x14ac:dyDescent="0.25">
      <c r="A10" s="3" t="s">
        <v>71</v>
      </c>
    </row>
  </sheetData>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C9107-15DA-43CB-8D47-0C54FAD2CFA1}">
  <dimension ref="A1:I33"/>
  <sheetViews>
    <sheetView zoomScaleNormal="100" workbookViewId="0"/>
  </sheetViews>
  <sheetFormatPr defaultRowHeight="15" x14ac:dyDescent="0.25"/>
  <cols>
    <col min="1" max="1" width="32" customWidth="1"/>
    <col min="2" max="7" width="9.140625" customWidth="1"/>
    <col min="8" max="8" width="13.7109375" customWidth="1"/>
  </cols>
  <sheetData>
    <row r="1" spans="1:9" x14ac:dyDescent="0.25">
      <c r="A1" s="1" t="str">
        <f>Contents!B18</f>
        <v>Table 4-1: Comparison of revenue estimates (top 6)</v>
      </c>
    </row>
    <row r="3" spans="1:9" ht="16.5" customHeight="1" x14ac:dyDescent="0.25">
      <c r="A3" s="46"/>
      <c r="B3" s="8" t="s">
        <v>108</v>
      </c>
      <c r="C3" s="9" t="s">
        <v>109</v>
      </c>
      <c r="D3" s="10" t="s">
        <v>110</v>
      </c>
      <c r="E3" s="11" t="s">
        <v>108</v>
      </c>
      <c r="F3" s="12" t="s">
        <v>109</v>
      </c>
      <c r="G3" s="10" t="s">
        <v>110</v>
      </c>
      <c r="H3" s="13" t="s">
        <v>111</v>
      </c>
    </row>
    <row r="4" spans="1:9" x14ac:dyDescent="0.25">
      <c r="A4" s="47"/>
      <c r="B4" s="48" t="s">
        <v>112</v>
      </c>
      <c r="C4" s="49"/>
      <c r="D4" s="50"/>
      <c r="E4" s="48" t="s">
        <v>113</v>
      </c>
      <c r="F4" s="49"/>
      <c r="G4" s="50"/>
      <c r="H4" s="14" t="s">
        <v>114</v>
      </c>
    </row>
    <row r="5" spans="1:9" ht="14.25" customHeight="1" x14ac:dyDescent="0.25">
      <c r="A5" s="15" t="s">
        <v>91</v>
      </c>
      <c r="B5" s="16">
        <v>12.6</v>
      </c>
      <c r="C5" s="17">
        <v>13.5</v>
      </c>
      <c r="D5" s="18">
        <v>0.9</v>
      </c>
      <c r="E5" s="16">
        <v>325.89999999999998</v>
      </c>
      <c r="F5" s="17">
        <v>563.70000000000005</v>
      </c>
      <c r="G5" s="18">
        <v>237.8</v>
      </c>
      <c r="H5" s="18">
        <v>50.8</v>
      </c>
    </row>
    <row r="6" spans="1:9" ht="14.25" customHeight="1" x14ac:dyDescent="0.25">
      <c r="A6" s="19" t="s">
        <v>107</v>
      </c>
      <c r="B6" s="20">
        <v>5.0999999999999996</v>
      </c>
      <c r="C6" s="21">
        <v>4.5999999999999996</v>
      </c>
      <c r="D6" s="22">
        <v>-0.5</v>
      </c>
      <c r="E6" s="20">
        <v>131.1</v>
      </c>
      <c r="F6" s="21">
        <v>190.2</v>
      </c>
      <c r="G6" s="22">
        <v>59.1</v>
      </c>
      <c r="H6" s="22">
        <v>17.2</v>
      </c>
    </row>
    <row r="7" spans="1:9" ht="14.25" customHeight="1" x14ac:dyDescent="0.25">
      <c r="A7" s="23" t="s">
        <v>93</v>
      </c>
      <c r="B7" s="16">
        <v>3.5</v>
      </c>
      <c r="C7" s="17">
        <v>3.5</v>
      </c>
      <c r="D7" s="18">
        <v>0</v>
      </c>
      <c r="E7" s="16">
        <v>89.1</v>
      </c>
      <c r="F7" s="17">
        <v>145.1</v>
      </c>
      <c r="G7" s="18">
        <v>56.1</v>
      </c>
      <c r="H7" s="18">
        <v>13.1</v>
      </c>
    </row>
    <row r="8" spans="1:9" ht="14.25" customHeight="1" x14ac:dyDescent="0.25">
      <c r="A8" s="19" t="s">
        <v>115</v>
      </c>
      <c r="B8" s="20">
        <v>1.8</v>
      </c>
      <c r="C8" s="21">
        <v>1.7</v>
      </c>
      <c r="D8" s="22">
        <v>-0.2</v>
      </c>
      <c r="E8" s="20">
        <v>47.4</v>
      </c>
      <c r="F8" s="21">
        <v>70</v>
      </c>
      <c r="G8" s="22">
        <v>22.6</v>
      </c>
      <c r="H8" s="22">
        <v>6.3</v>
      </c>
    </row>
    <row r="9" spans="1:9" ht="14.25" customHeight="1" x14ac:dyDescent="0.25">
      <c r="A9" s="23" t="s">
        <v>116</v>
      </c>
      <c r="B9" s="16">
        <v>1.4</v>
      </c>
      <c r="C9" s="17">
        <v>1.5</v>
      </c>
      <c r="D9" s="18">
        <v>0.1</v>
      </c>
      <c r="E9" s="16">
        <v>36.299999999999997</v>
      </c>
      <c r="F9" s="17">
        <v>63.6</v>
      </c>
      <c r="G9" s="18">
        <v>27.3</v>
      </c>
      <c r="H9" s="18">
        <v>5.7</v>
      </c>
    </row>
    <row r="10" spans="1:9" ht="14.25" customHeight="1" x14ac:dyDescent="0.25">
      <c r="A10" s="19" t="s">
        <v>117</v>
      </c>
      <c r="B10" s="20">
        <v>2</v>
      </c>
      <c r="C10" s="21">
        <v>1.8</v>
      </c>
      <c r="D10" s="22">
        <v>-0.1</v>
      </c>
      <c r="E10" s="20">
        <v>50.6</v>
      </c>
      <c r="F10" s="21">
        <v>76.400000000000006</v>
      </c>
      <c r="G10" s="22">
        <v>25.7</v>
      </c>
      <c r="H10" s="22">
        <v>6.9</v>
      </c>
    </row>
    <row r="11" spans="1:9" ht="14.25" customHeight="1" x14ac:dyDescent="0.25">
      <c r="A11" s="24" t="s">
        <v>118</v>
      </c>
      <c r="B11" s="25">
        <v>26.4</v>
      </c>
      <c r="C11" s="27">
        <v>26.6</v>
      </c>
      <c r="D11" s="26">
        <v>0.2</v>
      </c>
      <c r="E11" s="25">
        <v>680.4</v>
      </c>
      <c r="F11" s="43">
        <v>1108.9000000000001</v>
      </c>
      <c r="G11" s="26">
        <v>428.5</v>
      </c>
      <c r="H11" s="26">
        <v>100</v>
      </c>
    </row>
    <row r="12" spans="1:9" ht="14.25" customHeight="1" x14ac:dyDescent="0.25"/>
    <row r="13" spans="1:9" x14ac:dyDescent="0.25">
      <c r="A13" s="28" t="s">
        <v>119</v>
      </c>
    </row>
    <row r="14" spans="1:9" x14ac:dyDescent="0.25">
      <c r="A14" s="28" t="s">
        <v>120</v>
      </c>
    </row>
    <row r="16" spans="1:9" x14ac:dyDescent="0.25">
      <c r="B16" s="6"/>
      <c r="C16" s="6"/>
      <c r="D16" s="6"/>
      <c r="E16" s="6"/>
      <c r="F16" s="6"/>
      <c r="G16" s="6"/>
      <c r="H16" s="6"/>
      <c r="I16" s="6"/>
    </row>
    <row r="17" spans="2:9" x14ac:dyDescent="0.25">
      <c r="B17" s="6"/>
      <c r="C17" s="6"/>
      <c r="D17" s="6"/>
      <c r="E17" s="6"/>
      <c r="F17" s="6"/>
      <c r="G17" s="6"/>
      <c r="H17" s="6"/>
      <c r="I17" s="6"/>
    </row>
    <row r="18" spans="2:9" x14ac:dyDescent="0.25">
      <c r="B18" s="6"/>
      <c r="C18" s="6"/>
      <c r="D18" s="6"/>
      <c r="E18" s="6"/>
      <c r="F18" s="6"/>
      <c r="G18" s="6"/>
      <c r="H18" s="6"/>
      <c r="I18" s="6"/>
    </row>
    <row r="19" spans="2:9" x14ac:dyDescent="0.25">
      <c r="B19" s="6"/>
      <c r="C19" s="6"/>
      <c r="D19" s="6"/>
      <c r="E19" s="6"/>
      <c r="F19" s="6"/>
      <c r="G19" s="6"/>
      <c r="H19" s="6"/>
      <c r="I19" s="6"/>
    </row>
    <row r="20" spans="2:9" x14ac:dyDescent="0.25">
      <c r="B20" s="6"/>
      <c r="C20" s="6"/>
      <c r="D20" s="6"/>
      <c r="E20" s="6"/>
      <c r="F20" s="6"/>
      <c r="G20" s="6"/>
      <c r="H20" s="6"/>
      <c r="I20" s="6"/>
    </row>
    <row r="21" spans="2:9" x14ac:dyDescent="0.25">
      <c r="B21" s="6"/>
      <c r="C21" s="6"/>
      <c r="D21" s="6"/>
      <c r="E21" s="6"/>
      <c r="F21" s="6"/>
      <c r="G21" s="6"/>
      <c r="H21" s="6"/>
      <c r="I21" s="6"/>
    </row>
    <row r="22" spans="2:9" x14ac:dyDescent="0.25">
      <c r="B22" s="6"/>
      <c r="C22" s="6"/>
      <c r="D22" s="6"/>
      <c r="E22" s="6"/>
      <c r="F22" s="6"/>
      <c r="G22" s="6"/>
      <c r="H22" s="6"/>
      <c r="I22" s="6"/>
    </row>
    <row r="23" spans="2:9" x14ac:dyDescent="0.25">
      <c r="B23" s="6"/>
      <c r="C23" s="6"/>
      <c r="D23" s="6"/>
      <c r="E23" s="6"/>
      <c r="F23" s="6"/>
      <c r="G23" s="6"/>
      <c r="H23" s="6"/>
      <c r="I23" s="6"/>
    </row>
    <row r="24" spans="2:9" x14ac:dyDescent="0.25">
      <c r="B24" s="6"/>
      <c r="C24" s="6"/>
      <c r="D24" s="6"/>
      <c r="E24" s="6"/>
      <c r="F24" s="6"/>
      <c r="G24" s="6"/>
      <c r="H24" s="6"/>
      <c r="I24" s="6"/>
    </row>
    <row r="25" spans="2:9" x14ac:dyDescent="0.25">
      <c r="B25" s="6"/>
      <c r="C25" s="6"/>
      <c r="D25" s="6"/>
      <c r="E25" s="6"/>
      <c r="F25" s="6"/>
      <c r="G25" s="6"/>
      <c r="H25" s="6"/>
      <c r="I25" s="6"/>
    </row>
    <row r="26" spans="2:9" x14ac:dyDescent="0.25">
      <c r="B26" s="6"/>
      <c r="C26" s="6"/>
      <c r="D26" s="6"/>
      <c r="E26" s="6"/>
      <c r="F26" s="6"/>
      <c r="G26" s="6"/>
      <c r="H26" s="6"/>
      <c r="I26" s="6"/>
    </row>
    <row r="27" spans="2:9" x14ac:dyDescent="0.25">
      <c r="B27" s="6"/>
      <c r="C27" s="6"/>
      <c r="D27" s="6"/>
      <c r="E27" s="6"/>
      <c r="F27" s="6"/>
      <c r="G27" s="6"/>
      <c r="H27" s="6"/>
      <c r="I27" s="6"/>
    </row>
    <row r="28" spans="2:9" x14ac:dyDescent="0.25">
      <c r="B28" s="6"/>
    </row>
    <row r="29" spans="2:9" x14ac:dyDescent="0.25">
      <c r="B29" s="6"/>
    </row>
    <row r="30" spans="2:9" x14ac:dyDescent="0.25">
      <c r="B30" s="6"/>
    </row>
    <row r="31" spans="2:9" x14ac:dyDescent="0.25">
      <c r="B31" s="6"/>
    </row>
    <row r="32" spans="2:9" x14ac:dyDescent="0.25">
      <c r="B32" s="6"/>
    </row>
    <row r="33" spans="2:2" x14ac:dyDescent="0.25">
      <c r="B33" s="6"/>
    </row>
  </sheetData>
  <mergeCells count="3">
    <mergeCell ref="A3:A4"/>
    <mergeCell ref="B4:D4"/>
    <mergeCell ref="E4:G4"/>
  </mergeCells>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5A06F-C235-4D0C-B9A0-76ACF5BB4E5B}">
  <dimension ref="A1:D68"/>
  <sheetViews>
    <sheetView zoomScaleNormal="100" workbookViewId="0"/>
  </sheetViews>
  <sheetFormatPr defaultRowHeight="15" x14ac:dyDescent="0.25"/>
  <cols>
    <col min="1" max="1" width="25.5703125" customWidth="1"/>
    <col min="2" max="4" width="11.7109375" customWidth="1"/>
    <col min="8" max="8" width="9.140625" customWidth="1"/>
  </cols>
  <sheetData>
    <row r="1" spans="1:3" x14ac:dyDescent="0.25">
      <c r="A1" s="1" t="str">
        <f>Contents!B19</f>
        <v>Figure 4-3: Personal income tax revenue, 2003-04 to 2033-34</v>
      </c>
    </row>
    <row r="2" spans="1:3" x14ac:dyDescent="0.25">
      <c r="A2" s="1"/>
    </row>
    <row r="3" spans="1:3" ht="28.5" customHeight="1" x14ac:dyDescent="0.25">
      <c r="A3" s="4" t="s">
        <v>33</v>
      </c>
      <c r="B3" s="5" t="s">
        <v>34</v>
      </c>
      <c r="C3" s="5" t="s">
        <v>35</v>
      </c>
    </row>
    <row r="4" spans="1:3" x14ac:dyDescent="0.25">
      <c r="A4" s="7" t="s">
        <v>63</v>
      </c>
      <c r="B4" s="38">
        <v>2003</v>
      </c>
      <c r="C4" s="6">
        <v>11.4</v>
      </c>
    </row>
    <row r="5" spans="1:3" ht="15" customHeight="1" x14ac:dyDescent="0.25">
      <c r="A5" s="7" t="s">
        <v>63</v>
      </c>
      <c r="B5" s="38">
        <v>2004</v>
      </c>
      <c r="C5" s="6">
        <v>11.4</v>
      </c>
    </row>
    <row r="6" spans="1:3" x14ac:dyDescent="0.25">
      <c r="A6" s="7" t="s">
        <v>63</v>
      </c>
      <c r="B6" s="38">
        <v>2005</v>
      </c>
      <c r="C6" s="6">
        <v>11.7</v>
      </c>
    </row>
    <row r="7" spans="1:3" x14ac:dyDescent="0.25">
      <c r="A7" s="7" t="s">
        <v>63</v>
      </c>
      <c r="B7" s="38">
        <v>2006</v>
      </c>
      <c r="C7" s="6">
        <v>11.4</v>
      </c>
    </row>
    <row r="8" spans="1:3" x14ac:dyDescent="0.25">
      <c r="A8" s="7" t="s">
        <v>63</v>
      </c>
      <c r="B8" s="38">
        <v>2007</v>
      </c>
      <c r="C8" s="6">
        <v>10.8</v>
      </c>
    </row>
    <row r="9" spans="1:3" x14ac:dyDescent="0.25">
      <c r="A9" s="7" t="s">
        <v>63</v>
      </c>
      <c r="B9" s="38">
        <v>2008</v>
      </c>
      <c r="C9" s="6">
        <v>10.7</v>
      </c>
    </row>
    <row r="10" spans="1:3" x14ac:dyDescent="0.25">
      <c r="A10" s="7" t="s">
        <v>63</v>
      </c>
      <c r="B10" s="38">
        <v>2009</v>
      </c>
      <c r="C10" s="6">
        <v>10</v>
      </c>
    </row>
    <row r="11" spans="1:3" x14ac:dyDescent="0.25">
      <c r="A11" s="7" t="s">
        <v>63</v>
      </c>
      <c r="B11" s="38">
        <v>2010</v>
      </c>
      <c r="C11" s="6">
        <v>9.4</v>
      </c>
    </row>
    <row r="12" spans="1:3" x14ac:dyDescent="0.25">
      <c r="A12" s="7" t="s">
        <v>63</v>
      </c>
      <c r="B12" s="38">
        <v>2011</v>
      </c>
      <c r="C12" s="6">
        <v>9.6</v>
      </c>
    </row>
    <row r="13" spans="1:3" x14ac:dyDescent="0.25">
      <c r="A13" s="7" t="s">
        <v>63</v>
      </c>
      <c r="B13" s="38">
        <v>2012</v>
      </c>
      <c r="C13" s="6">
        <v>10.1</v>
      </c>
    </row>
    <row r="14" spans="1:3" x14ac:dyDescent="0.25">
      <c r="A14" s="7" t="s">
        <v>63</v>
      </c>
      <c r="B14" s="38">
        <v>2013</v>
      </c>
      <c r="C14" s="6">
        <v>10.4</v>
      </c>
    </row>
    <row r="15" spans="1:3" x14ac:dyDescent="0.25">
      <c r="A15" s="7" t="s">
        <v>63</v>
      </c>
      <c r="B15" s="38">
        <v>2014</v>
      </c>
      <c r="C15" s="6">
        <v>10.5</v>
      </c>
    </row>
    <row r="16" spans="1:3" x14ac:dyDescent="0.25">
      <c r="A16" s="7" t="s">
        <v>63</v>
      </c>
      <c r="B16" s="38">
        <v>2015</v>
      </c>
      <c r="C16" s="6">
        <v>11.1</v>
      </c>
    </row>
    <row r="17" spans="1:4" x14ac:dyDescent="0.25">
      <c r="A17" s="7" t="s">
        <v>63</v>
      </c>
      <c r="B17" s="38">
        <v>2016</v>
      </c>
      <c r="C17" s="6">
        <v>11.5</v>
      </c>
    </row>
    <row r="18" spans="1:4" x14ac:dyDescent="0.25">
      <c r="A18" s="7" t="s">
        <v>63</v>
      </c>
      <c r="B18" s="38">
        <v>2017</v>
      </c>
      <c r="C18" s="6">
        <v>11.2</v>
      </c>
      <c r="D18" s="6"/>
    </row>
    <row r="19" spans="1:4" x14ac:dyDescent="0.25">
      <c r="A19" s="7" t="s">
        <v>63</v>
      </c>
      <c r="B19" s="38">
        <v>2018</v>
      </c>
      <c r="C19" s="6">
        <v>11.5</v>
      </c>
      <c r="D19" s="6"/>
    </row>
    <row r="20" spans="1:4" x14ac:dyDescent="0.25">
      <c r="A20" s="7" t="s">
        <v>63</v>
      </c>
      <c r="B20" s="38">
        <v>2019</v>
      </c>
      <c r="C20" s="6">
        <v>11.7</v>
      </c>
      <c r="D20" s="6"/>
    </row>
    <row r="21" spans="1:4" x14ac:dyDescent="0.25">
      <c r="A21" s="7" t="s">
        <v>63</v>
      </c>
      <c r="B21" s="38">
        <v>2020</v>
      </c>
      <c r="C21" s="6">
        <v>11.6</v>
      </c>
      <c r="D21" s="6"/>
    </row>
    <row r="22" spans="1:4" x14ac:dyDescent="0.25">
      <c r="A22" s="7" t="s">
        <v>63</v>
      </c>
      <c r="B22" s="38">
        <v>2021</v>
      </c>
      <c r="C22" s="6">
        <v>11.3</v>
      </c>
      <c r="D22" s="6"/>
    </row>
    <row r="23" spans="1:4" x14ac:dyDescent="0.25">
      <c r="A23" s="7" t="s">
        <v>63</v>
      </c>
      <c r="B23" s="38">
        <v>2022</v>
      </c>
      <c r="C23" s="6">
        <v>11.5</v>
      </c>
    </row>
    <row r="24" spans="1:4" x14ac:dyDescent="0.25">
      <c r="A24" s="7" t="s">
        <v>63</v>
      </c>
      <c r="B24" s="38">
        <v>2023</v>
      </c>
      <c r="C24" s="6">
        <v>11.9</v>
      </c>
    </row>
    <row r="25" spans="1:4" x14ac:dyDescent="0.25">
      <c r="A25" s="7" t="s">
        <v>63</v>
      </c>
      <c r="B25" s="38">
        <v>2024</v>
      </c>
      <c r="C25" s="6">
        <v>12.6</v>
      </c>
    </row>
    <row r="26" spans="1:4" x14ac:dyDescent="0.25">
      <c r="A26" s="7" t="s">
        <v>63</v>
      </c>
      <c r="B26" s="38">
        <v>2025</v>
      </c>
      <c r="C26" s="6">
        <v>12.1</v>
      </c>
    </row>
    <row r="27" spans="1:4" x14ac:dyDescent="0.25">
      <c r="A27" s="7" t="s">
        <v>63</v>
      </c>
      <c r="B27" s="38">
        <v>2026</v>
      </c>
      <c r="C27" s="6">
        <v>12.2</v>
      </c>
    </row>
    <row r="28" spans="1:4" x14ac:dyDescent="0.25">
      <c r="A28" s="7" t="s">
        <v>63</v>
      </c>
      <c r="B28" s="38">
        <v>2027</v>
      </c>
      <c r="C28" s="6">
        <v>12.4</v>
      </c>
    </row>
    <row r="29" spans="1:4" x14ac:dyDescent="0.25">
      <c r="A29" s="7" t="s">
        <v>63</v>
      </c>
      <c r="B29" s="38">
        <v>2028</v>
      </c>
      <c r="C29" s="6">
        <v>12.4</v>
      </c>
    </row>
    <row r="30" spans="1:4" x14ac:dyDescent="0.25">
      <c r="A30" s="7" t="s">
        <v>63</v>
      </c>
      <c r="B30" s="38">
        <v>2029</v>
      </c>
      <c r="C30" s="6">
        <v>12.6</v>
      </c>
    </row>
    <row r="31" spans="1:4" x14ac:dyDescent="0.25">
      <c r="A31" s="7" t="s">
        <v>63</v>
      </c>
      <c r="B31" s="38">
        <v>2030</v>
      </c>
      <c r="C31" s="6">
        <v>12.8</v>
      </c>
    </row>
    <row r="32" spans="1:4" x14ac:dyDescent="0.25">
      <c r="A32" s="7" t="s">
        <v>63</v>
      </c>
      <c r="B32" s="38">
        <v>2031</v>
      </c>
      <c r="C32" s="6">
        <v>13</v>
      </c>
    </row>
    <row r="33" spans="1:3" x14ac:dyDescent="0.25">
      <c r="A33" s="7" t="s">
        <v>63</v>
      </c>
      <c r="B33" s="38">
        <v>2032</v>
      </c>
      <c r="C33" s="6">
        <v>13.1</v>
      </c>
    </row>
    <row r="34" spans="1:3" x14ac:dyDescent="0.25">
      <c r="A34" s="7" t="s">
        <v>63</v>
      </c>
      <c r="B34" s="38">
        <v>2033</v>
      </c>
      <c r="C34" s="6">
        <v>13.3</v>
      </c>
    </row>
    <row r="35" spans="1:3" x14ac:dyDescent="0.25">
      <c r="A35" s="7" t="s">
        <v>63</v>
      </c>
      <c r="B35" s="38">
        <v>2034</v>
      </c>
      <c r="C35" s="6">
        <v>13.5</v>
      </c>
    </row>
    <row r="36" spans="1:3" x14ac:dyDescent="0.25">
      <c r="A36" s="7" t="s">
        <v>64</v>
      </c>
      <c r="B36" s="38">
        <v>2003</v>
      </c>
      <c r="C36" s="6">
        <v>11.4</v>
      </c>
    </row>
    <row r="37" spans="1:3" x14ac:dyDescent="0.25">
      <c r="A37" s="7" t="s">
        <v>64</v>
      </c>
      <c r="B37" s="38">
        <v>2004</v>
      </c>
      <c r="C37" s="6">
        <v>11.4</v>
      </c>
    </row>
    <row r="38" spans="1:3" x14ac:dyDescent="0.25">
      <c r="A38" s="7" t="s">
        <v>64</v>
      </c>
      <c r="B38" s="38">
        <v>2005</v>
      </c>
      <c r="C38" s="6">
        <v>11.7</v>
      </c>
    </row>
    <row r="39" spans="1:3" x14ac:dyDescent="0.25">
      <c r="A39" s="7" t="s">
        <v>64</v>
      </c>
      <c r="B39" s="38">
        <v>2006</v>
      </c>
      <c r="C39" s="6">
        <v>11.4</v>
      </c>
    </row>
    <row r="40" spans="1:3" x14ac:dyDescent="0.25">
      <c r="A40" s="7" t="s">
        <v>64</v>
      </c>
      <c r="B40" s="38">
        <v>2007</v>
      </c>
      <c r="C40" s="6">
        <v>10.8</v>
      </c>
    </row>
    <row r="41" spans="1:3" x14ac:dyDescent="0.25">
      <c r="A41" s="7" t="s">
        <v>64</v>
      </c>
      <c r="B41" s="38">
        <v>2008</v>
      </c>
      <c r="C41" s="6">
        <v>10.7</v>
      </c>
    </row>
    <row r="42" spans="1:3" x14ac:dyDescent="0.25">
      <c r="A42" s="7" t="s">
        <v>64</v>
      </c>
      <c r="B42" s="38">
        <v>2009</v>
      </c>
      <c r="C42" s="6">
        <v>10</v>
      </c>
    </row>
    <row r="43" spans="1:3" x14ac:dyDescent="0.25">
      <c r="A43" s="7" t="s">
        <v>64</v>
      </c>
      <c r="B43" s="38">
        <v>2010</v>
      </c>
      <c r="C43" s="6">
        <v>9.4</v>
      </c>
    </row>
    <row r="44" spans="1:3" x14ac:dyDescent="0.25">
      <c r="A44" s="7" t="s">
        <v>64</v>
      </c>
      <c r="B44" s="38">
        <v>2011</v>
      </c>
      <c r="C44" s="6">
        <v>9.6</v>
      </c>
    </row>
    <row r="45" spans="1:3" x14ac:dyDescent="0.25">
      <c r="A45" s="7" t="s">
        <v>64</v>
      </c>
      <c r="B45" s="38">
        <v>2012</v>
      </c>
      <c r="C45" s="6">
        <v>10.1</v>
      </c>
    </row>
    <row r="46" spans="1:3" x14ac:dyDescent="0.25">
      <c r="A46" s="7" t="s">
        <v>64</v>
      </c>
      <c r="B46" s="38">
        <v>2013</v>
      </c>
      <c r="C46" s="6">
        <v>10.4</v>
      </c>
    </row>
    <row r="47" spans="1:3" x14ac:dyDescent="0.25">
      <c r="A47" s="7" t="s">
        <v>64</v>
      </c>
      <c r="B47" s="38">
        <v>2014</v>
      </c>
      <c r="C47" s="6">
        <v>10.5</v>
      </c>
    </row>
    <row r="48" spans="1:3" x14ac:dyDescent="0.25">
      <c r="A48" s="7" t="s">
        <v>64</v>
      </c>
      <c r="B48" s="38">
        <v>2015</v>
      </c>
      <c r="C48" s="6">
        <v>11.1</v>
      </c>
    </row>
    <row r="49" spans="1:3" x14ac:dyDescent="0.25">
      <c r="A49" s="7" t="s">
        <v>64</v>
      </c>
      <c r="B49" s="38">
        <v>2016</v>
      </c>
      <c r="C49" s="6">
        <v>11.5</v>
      </c>
    </row>
    <row r="50" spans="1:3" x14ac:dyDescent="0.25">
      <c r="A50" s="7" t="s">
        <v>64</v>
      </c>
      <c r="B50" s="38">
        <v>2017</v>
      </c>
      <c r="C50" s="6">
        <v>11.2</v>
      </c>
    </row>
    <row r="51" spans="1:3" x14ac:dyDescent="0.25">
      <c r="A51" s="7" t="s">
        <v>64</v>
      </c>
      <c r="B51" s="38">
        <v>2018</v>
      </c>
      <c r="C51" s="6">
        <v>11.5</v>
      </c>
    </row>
    <row r="52" spans="1:3" x14ac:dyDescent="0.25">
      <c r="A52" s="7" t="s">
        <v>64</v>
      </c>
      <c r="B52" s="38">
        <v>2019</v>
      </c>
      <c r="C52" s="6">
        <v>11.7</v>
      </c>
    </row>
    <row r="53" spans="1:3" x14ac:dyDescent="0.25">
      <c r="A53" s="7" t="s">
        <v>64</v>
      </c>
      <c r="B53" s="38">
        <v>2020</v>
      </c>
      <c r="C53" s="6">
        <v>11.6</v>
      </c>
    </row>
    <row r="54" spans="1:3" x14ac:dyDescent="0.25">
      <c r="A54" s="7" t="s">
        <v>64</v>
      </c>
      <c r="B54" s="38">
        <v>2021</v>
      </c>
      <c r="C54" s="6">
        <v>11.4</v>
      </c>
    </row>
    <row r="55" spans="1:3" x14ac:dyDescent="0.25">
      <c r="A55" s="7" t="s">
        <v>64</v>
      </c>
      <c r="B55" s="38">
        <v>2022</v>
      </c>
      <c r="C55" s="6">
        <v>11.5</v>
      </c>
    </row>
    <row r="56" spans="1:3" x14ac:dyDescent="0.25">
      <c r="A56" s="7" t="s">
        <v>64</v>
      </c>
      <c r="B56" s="38">
        <v>2023</v>
      </c>
      <c r="C56" s="6">
        <v>11.5</v>
      </c>
    </row>
    <row r="57" spans="1:3" x14ac:dyDescent="0.25">
      <c r="A57" s="7" t="s">
        <v>64</v>
      </c>
      <c r="B57" s="38">
        <v>2024</v>
      </c>
      <c r="C57" s="6">
        <v>12.7</v>
      </c>
    </row>
    <row r="58" spans="1:3" x14ac:dyDescent="0.25">
      <c r="A58" s="7" t="s">
        <v>64</v>
      </c>
      <c r="B58" s="38">
        <v>2025</v>
      </c>
      <c r="C58" s="6">
        <v>11.9</v>
      </c>
    </row>
    <row r="59" spans="1:3" x14ac:dyDescent="0.25">
      <c r="A59" s="7" t="s">
        <v>64</v>
      </c>
      <c r="B59" s="38">
        <v>2026</v>
      </c>
      <c r="C59" s="6">
        <v>12.2</v>
      </c>
    </row>
    <row r="60" spans="1:3" x14ac:dyDescent="0.25">
      <c r="A60" s="7" t="s">
        <v>64</v>
      </c>
      <c r="B60" s="38">
        <v>2027</v>
      </c>
      <c r="C60" s="6">
        <v>12.4</v>
      </c>
    </row>
    <row r="61" spans="1:3" x14ac:dyDescent="0.25">
      <c r="A61" s="7" t="s">
        <v>64</v>
      </c>
      <c r="B61" s="38">
        <v>2028</v>
      </c>
      <c r="C61" s="6">
        <v>12.4</v>
      </c>
    </row>
    <row r="62" spans="1:3" x14ac:dyDescent="0.25">
      <c r="A62" s="7" t="s">
        <v>64</v>
      </c>
      <c r="B62" s="38">
        <v>2029</v>
      </c>
      <c r="C62" s="6">
        <v>12.6</v>
      </c>
    </row>
    <row r="63" spans="1:3" x14ac:dyDescent="0.25">
      <c r="A63" s="7" t="s">
        <v>64</v>
      </c>
      <c r="B63" s="38">
        <v>2030</v>
      </c>
      <c r="C63" s="6">
        <v>12.7</v>
      </c>
    </row>
    <row r="64" spans="1:3" x14ac:dyDescent="0.25">
      <c r="A64" s="7" t="s">
        <v>64</v>
      </c>
      <c r="B64" s="38">
        <v>2031</v>
      </c>
      <c r="C64" s="6">
        <v>12.8</v>
      </c>
    </row>
    <row r="65" spans="1:3" x14ac:dyDescent="0.25">
      <c r="A65" s="7" t="s">
        <v>64</v>
      </c>
      <c r="B65" s="38">
        <v>2032</v>
      </c>
      <c r="C65" s="6">
        <v>13</v>
      </c>
    </row>
    <row r="66" spans="1:3" x14ac:dyDescent="0.25">
      <c r="A66" s="7" t="s">
        <v>64</v>
      </c>
      <c r="B66" s="38">
        <v>2033</v>
      </c>
      <c r="C66" s="6">
        <v>13.1</v>
      </c>
    </row>
    <row r="68" spans="1:3" x14ac:dyDescent="0.25">
      <c r="A68" s="3" t="s">
        <v>62</v>
      </c>
    </row>
  </sheetData>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09B4F-FF64-4276-B07C-064F6C81516A}">
  <dimension ref="A1:P81"/>
  <sheetViews>
    <sheetView zoomScaleNormal="100" workbookViewId="0"/>
  </sheetViews>
  <sheetFormatPr defaultRowHeight="15" x14ac:dyDescent="0.25"/>
  <cols>
    <col min="1" max="1" width="10.28515625" customWidth="1"/>
    <col min="2" max="2" width="7.7109375" customWidth="1"/>
  </cols>
  <sheetData>
    <row r="1" spans="1:2" x14ac:dyDescent="0.25">
      <c r="A1" s="1" t="str">
        <f>Contents!B20</f>
        <v>Figure 4-4: Aggregate average personal income tax rate, 1960-61 to 2033-34</v>
      </c>
    </row>
    <row r="3" spans="1:2" x14ac:dyDescent="0.25">
      <c r="A3" s="5" t="s">
        <v>34</v>
      </c>
      <c r="B3" s="5" t="s">
        <v>35</v>
      </c>
    </row>
    <row r="4" spans="1:2" x14ac:dyDescent="0.25">
      <c r="A4" s="2">
        <v>1960</v>
      </c>
      <c r="B4" s="6">
        <v>11.6</v>
      </c>
    </row>
    <row r="5" spans="1:2" x14ac:dyDescent="0.25">
      <c r="A5" s="2">
        <v>1961</v>
      </c>
      <c r="B5" s="6">
        <v>12.4</v>
      </c>
    </row>
    <row r="6" spans="1:2" x14ac:dyDescent="0.25">
      <c r="A6" s="2">
        <v>1962</v>
      </c>
      <c r="B6" s="6">
        <v>11.9</v>
      </c>
    </row>
    <row r="7" spans="1:2" x14ac:dyDescent="0.25">
      <c r="A7" s="2">
        <v>1963</v>
      </c>
      <c r="B7" s="6">
        <v>12.3</v>
      </c>
    </row>
    <row r="8" spans="1:2" x14ac:dyDescent="0.25">
      <c r="A8" s="2">
        <v>1964</v>
      </c>
      <c r="B8" s="6">
        <v>13.1</v>
      </c>
    </row>
    <row r="9" spans="1:2" x14ac:dyDescent="0.25">
      <c r="A9" s="2">
        <v>1965</v>
      </c>
      <c r="B9" s="6">
        <v>14.2</v>
      </c>
    </row>
    <row r="10" spans="1:2" x14ac:dyDescent="0.25">
      <c r="A10" s="2">
        <v>1966</v>
      </c>
      <c r="B10" s="6">
        <v>14.8</v>
      </c>
    </row>
    <row r="11" spans="1:2" x14ac:dyDescent="0.25">
      <c r="A11" s="2">
        <v>1967</v>
      </c>
      <c r="B11" s="6">
        <v>15.4</v>
      </c>
    </row>
    <row r="12" spans="1:2" x14ac:dyDescent="0.25">
      <c r="A12" s="2">
        <v>1968</v>
      </c>
      <c r="B12" s="6">
        <v>15.9</v>
      </c>
    </row>
    <row r="13" spans="1:2" x14ac:dyDescent="0.25">
      <c r="A13" s="2">
        <v>1969</v>
      </c>
      <c r="B13" s="6">
        <v>16.600000000000001</v>
      </c>
    </row>
    <row r="14" spans="1:2" x14ac:dyDescent="0.25">
      <c r="A14" s="2">
        <v>1970</v>
      </c>
      <c r="B14" s="6">
        <v>17.399999999999999</v>
      </c>
    </row>
    <row r="15" spans="1:2" x14ac:dyDescent="0.25">
      <c r="A15" s="2">
        <v>1971</v>
      </c>
      <c r="B15" s="6">
        <v>16.8</v>
      </c>
    </row>
    <row r="16" spans="1:2" x14ac:dyDescent="0.25">
      <c r="A16" s="2">
        <v>1972</v>
      </c>
      <c r="B16" s="6">
        <v>18.2</v>
      </c>
    </row>
    <row r="17" spans="1:2" x14ac:dyDescent="0.25">
      <c r="A17" s="2">
        <v>1973</v>
      </c>
      <c r="B17" s="6">
        <v>17.5</v>
      </c>
    </row>
    <row r="18" spans="1:2" x14ac:dyDescent="0.25">
      <c r="A18" s="2">
        <v>1974</v>
      </c>
      <c r="B18" s="6">
        <v>19.600000000000001</v>
      </c>
    </row>
    <row r="19" spans="1:2" x14ac:dyDescent="0.25">
      <c r="A19" s="2">
        <v>1975</v>
      </c>
      <c r="B19" s="6">
        <v>19.5</v>
      </c>
    </row>
    <row r="20" spans="1:2" x14ac:dyDescent="0.25">
      <c r="A20" s="2">
        <v>1976</v>
      </c>
      <c r="B20" s="6">
        <v>19.899999999999999</v>
      </c>
    </row>
    <row r="21" spans="1:2" x14ac:dyDescent="0.25">
      <c r="A21" s="2">
        <v>1977</v>
      </c>
      <c r="B21" s="6">
        <v>20.8</v>
      </c>
    </row>
    <row r="22" spans="1:2" x14ac:dyDescent="0.25">
      <c r="A22" s="2">
        <v>1978</v>
      </c>
      <c r="B22" s="6">
        <v>19.600000000000001</v>
      </c>
    </row>
    <row r="23" spans="1:2" x14ac:dyDescent="0.25">
      <c r="A23" s="2">
        <v>1979</v>
      </c>
      <c r="B23" s="6">
        <v>19.2</v>
      </c>
    </row>
    <row r="24" spans="1:2" x14ac:dyDescent="0.25">
      <c r="A24" s="2">
        <v>1980</v>
      </c>
      <c r="B24" s="6">
        <v>20.8</v>
      </c>
    </row>
    <row r="25" spans="1:2" x14ac:dyDescent="0.25">
      <c r="A25" s="2">
        <v>1981</v>
      </c>
      <c r="B25" s="6">
        <v>21</v>
      </c>
    </row>
    <row r="26" spans="1:2" x14ac:dyDescent="0.25">
      <c r="A26" s="2">
        <v>1982</v>
      </c>
      <c r="B26" s="6">
        <v>21.7</v>
      </c>
    </row>
    <row r="27" spans="1:2" x14ac:dyDescent="0.25">
      <c r="A27" s="2">
        <v>1983</v>
      </c>
      <c r="B27" s="6">
        <v>21</v>
      </c>
    </row>
    <row r="28" spans="1:2" x14ac:dyDescent="0.25">
      <c r="A28" s="2">
        <v>1984</v>
      </c>
      <c r="B28" s="6">
        <v>22.5</v>
      </c>
    </row>
    <row r="29" spans="1:2" x14ac:dyDescent="0.25">
      <c r="A29" s="2">
        <v>1985</v>
      </c>
      <c r="B29" s="6">
        <v>23.5</v>
      </c>
    </row>
    <row r="30" spans="1:2" x14ac:dyDescent="0.25">
      <c r="A30" s="2">
        <v>1986</v>
      </c>
      <c r="B30" s="6">
        <v>23.8</v>
      </c>
    </row>
    <row r="31" spans="1:2" x14ac:dyDescent="0.25">
      <c r="A31" s="2">
        <v>1987</v>
      </c>
      <c r="B31" s="6">
        <v>24.3</v>
      </c>
    </row>
    <row r="32" spans="1:2" x14ac:dyDescent="0.25">
      <c r="A32" s="2">
        <v>1988</v>
      </c>
      <c r="B32" s="6">
        <v>24.2</v>
      </c>
    </row>
    <row r="33" spans="1:2" x14ac:dyDescent="0.25">
      <c r="A33" s="2">
        <v>1989</v>
      </c>
      <c r="B33" s="6">
        <v>26.2</v>
      </c>
    </row>
    <row r="34" spans="1:2" x14ac:dyDescent="0.25">
      <c r="A34" s="2">
        <v>1990</v>
      </c>
      <c r="B34" s="6">
        <v>23.6</v>
      </c>
    </row>
    <row r="35" spans="1:2" x14ac:dyDescent="0.25">
      <c r="A35" s="2">
        <v>1991</v>
      </c>
      <c r="B35" s="6">
        <v>22.8</v>
      </c>
    </row>
    <row r="36" spans="1:2" x14ac:dyDescent="0.25">
      <c r="A36" s="2">
        <v>1992</v>
      </c>
      <c r="B36" s="6">
        <v>22.4</v>
      </c>
    </row>
    <row r="37" spans="1:2" x14ac:dyDescent="0.25">
      <c r="A37" s="2">
        <v>1993</v>
      </c>
      <c r="B37" s="6">
        <v>22.7</v>
      </c>
    </row>
    <row r="38" spans="1:2" x14ac:dyDescent="0.25">
      <c r="A38" s="2">
        <v>1994</v>
      </c>
      <c r="B38" s="6">
        <v>22.5</v>
      </c>
    </row>
    <row r="39" spans="1:2" x14ac:dyDescent="0.25">
      <c r="A39" s="2">
        <v>1995</v>
      </c>
      <c r="B39" s="6">
        <v>23</v>
      </c>
    </row>
    <row r="40" spans="1:2" x14ac:dyDescent="0.25">
      <c r="A40" s="2">
        <v>1996</v>
      </c>
      <c r="B40" s="6">
        <v>23.2</v>
      </c>
    </row>
    <row r="41" spans="1:2" x14ac:dyDescent="0.25">
      <c r="A41" s="2">
        <v>1997</v>
      </c>
      <c r="B41" s="6">
        <v>24.2</v>
      </c>
    </row>
    <row r="42" spans="1:2" x14ac:dyDescent="0.25">
      <c r="A42" s="2">
        <v>1998</v>
      </c>
      <c r="B42" s="6">
        <v>24.4</v>
      </c>
    </row>
    <row r="43" spans="1:2" x14ac:dyDescent="0.25">
      <c r="A43" s="2">
        <v>1999</v>
      </c>
      <c r="B43" s="6">
        <v>24.9</v>
      </c>
    </row>
    <row r="44" spans="1:2" x14ac:dyDescent="0.25">
      <c r="A44" s="2">
        <v>2000</v>
      </c>
      <c r="B44" s="6">
        <v>26</v>
      </c>
    </row>
    <row r="45" spans="1:2" x14ac:dyDescent="0.25">
      <c r="A45" s="2">
        <v>2001</v>
      </c>
      <c r="B45" s="6">
        <v>23.4</v>
      </c>
    </row>
    <row r="46" spans="1:2" x14ac:dyDescent="0.25">
      <c r="A46" s="2">
        <v>2002</v>
      </c>
      <c r="B46" s="6">
        <v>23.6</v>
      </c>
    </row>
    <row r="47" spans="1:2" x14ac:dyDescent="0.25">
      <c r="A47" s="2">
        <v>2003</v>
      </c>
      <c r="B47" s="6">
        <v>24.1</v>
      </c>
    </row>
    <row r="48" spans="1:2" x14ac:dyDescent="0.25">
      <c r="A48" s="2">
        <v>2004</v>
      </c>
      <c r="B48" s="6">
        <v>24.2</v>
      </c>
    </row>
    <row r="49" spans="1:2" x14ac:dyDescent="0.25">
      <c r="A49" s="2">
        <v>2005</v>
      </c>
      <c r="B49" s="6">
        <v>24.4</v>
      </c>
    </row>
    <row r="50" spans="1:2" x14ac:dyDescent="0.25">
      <c r="A50" s="2">
        <v>2006</v>
      </c>
      <c r="B50" s="6">
        <v>23.8</v>
      </c>
    </row>
    <row r="51" spans="1:2" x14ac:dyDescent="0.25">
      <c r="A51" s="2">
        <v>2007</v>
      </c>
      <c r="B51" s="6">
        <v>22.8</v>
      </c>
    </row>
    <row r="52" spans="1:2" x14ac:dyDescent="0.25">
      <c r="A52" s="2">
        <v>2008</v>
      </c>
      <c r="B52" s="6">
        <v>22.3</v>
      </c>
    </row>
    <row r="53" spans="1:2" x14ac:dyDescent="0.25">
      <c r="A53" s="2">
        <v>2009</v>
      </c>
      <c r="B53" s="6">
        <v>21</v>
      </c>
    </row>
    <row r="54" spans="1:2" x14ac:dyDescent="0.25">
      <c r="A54" s="2">
        <v>2010</v>
      </c>
      <c r="B54" s="6">
        <v>20.9</v>
      </c>
    </row>
    <row r="55" spans="1:2" x14ac:dyDescent="0.25">
      <c r="A55" s="2">
        <v>2011</v>
      </c>
      <c r="B55" s="6">
        <v>21.3</v>
      </c>
    </row>
    <row r="56" spans="1:2" x14ac:dyDescent="0.25">
      <c r="A56" s="2">
        <v>2012</v>
      </c>
      <c r="B56" s="6">
        <v>21.8</v>
      </c>
    </row>
    <row r="57" spans="1:2" x14ac:dyDescent="0.25">
      <c r="A57" s="2">
        <v>2013</v>
      </c>
      <c r="B57" s="6">
        <v>21.9</v>
      </c>
    </row>
    <row r="58" spans="1:2" x14ac:dyDescent="0.25">
      <c r="A58" s="2">
        <v>2014</v>
      </c>
      <c r="B58" s="6">
        <v>22.4</v>
      </c>
    </row>
    <row r="59" spans="1:2" x14ac:dyDescent="0.25">
      <c r="A59" s="2">
        <v>2015</v>
      </c>
      <c r="B59" s="6">
        <v>23.2</v>
      </c>
    </row>
    <row r="60" spans="1:2" x14ac:dyDescent="0.25">
      <c r="A60" s="2">
        <v>2016</v>
      </c>
      <c r="B60" s="6">
        <v>23.5</v>
      </c>
    </row>
    <row r="61" spans="1:2" x14ac:dyDescent="0.25">
      <c r="A61" s="2">
        <v>2017</v>
      </c>
      <c r="B61" s="6">
        <v>23.4</v>
      </c>
    </row>
    <row r="62" spans="1:2" x14ac:dyDescent="0.25">
      <c r="A62" s="2">
        <v>2018</v>
      </c>
      <c r="B62" s="6">
        <v>23.8</v>
      </c>
    </row>
    <row r="63" spans="1:2" x14ac:dyDescent="0.25">
      <c r="A63" s="2">
        <v>2019</v>
      </c>
      <c r="B63" s="6">
        <v>23.6</v>
      </c>
    </row>
    <row r="64" spans="1:2" x14ac:dyDescent="0.25">
      <c r="A64" s="2">
        <v>2020</v>
      </c>
      <c r="B64" s="6">
        <v>23.7</v>
      </c>
    </row>
    <row r="65" spans="1:16" x14ac:dyDescent="0.25">
      <c r="A65" s="2">
        <v>2021</v>
      </c>
      <c r="B65" s="6">
        <v>23</v>
      </c>
    </row>
    <row r="66" spans="1:16" x14ac:dyDescent="0.25">
      <c r="A66" s="2">
        <v>2022</v>
      </c>
      <c r="B66" s="6">
        <v>23.9</v>
      </c>
    </row>
    <row r="67" spans="1:16" x14ac:dyDescent="0.25">
      <c r="A67" s="2">
        <v>2023</v>
      </c>
      <c r="B67" s="6">
        <v>25.5</v>
      </c>
    </row>
    <row r="68" spans="1:16" x14ac:dyDescent="0.25">
      <c r="A68" s="2">
        <v>2024</v>
      </c>
      <c r="B68" s="6">
        <v>25.8</v>
      </c>
    </row>
    <row r="69" spans="1:16" x14ac:dyDescent="0.25">
      <c r="A69" s="2">
        <v>2025</v>
      </c>
      <c r="B69" s="6">
        <v>24.5</v>
      </c>
    </row>
    <row r="70" spans="1:16" x14ac:dyDescent="0.25">
      <c r="A70" s="2">
        <v>2026</v>
      </c>
      <c r="B70" s="6">
        <v>24.8</v>
      </c>
    </row>
    <row r="71" spans="1:16" x14ac:dyDescent="0.25">
      <c r="A71" s="2">
        <v>2027</v>
      </c>
      <c r="B71" s="6">
        <v>25.1</v>
      </c>
    </row>
    <row r="72" spans="1:16" x14ac:dyDescent="0.25">
      <c r="A72" s="2">
        <v>2028</v>
      </c>
      <c r="B72" s="6">
        <v>25.2</v>
      </c>
    </row>
    <row r="73" spans="1:16" x14ac:dyDescent="0.25">
      <c r="A73" s="2">
        <v>2029</v>
      </c>
      <c r="B73" s="6">
        <v>25.5</v>
      </c>
    </row>
    <row r="74" spans="1:16" x14ac:dyDescent="0.25">
      <c r="A74" s="2">
        <v>2030</v>
      </c>
      <c r="B74" s="6">
        <v>25.8</v>
      </c>
    </row>
    <row r="75" spans="1:16" x14ac:dyDescent="0.25">
      <c r="A75" s="2">
        <v>2031</v>
      </c>
      <c r="B75" s="6">
        <v>26.1</v>
      </c>
    </row>
    <row r="76" spans="1:16" x14ac:dyDescent="0.25">
      <c r="A76" s="2">
        <v>2032</v>
      </c>
      <c r="B76" s="6">
        <v>26.4</v>
      </c>
    </row>
    <row r="77" spans="1:16" x14ac:dyDescent="0.25">
      <c r="A77" s="2">
        <v>2033</v>
      </c>
      <c r="B77" s="6">
        <v>26.8</v>
      </c>
    </row>
    <row r="78" spans="1:16" x14ac:dyDescent="0.25">
      <c r="A78" s="2">
        <v>2034</v>
      </c>
      <c r="B78" s="6">
        <v>27.1</v>
      </c>
    </row>
    <row r="80" spans="1:16" ht="27" customHeight="1" x14ac:dyDescent="0.25">
      <c r="A80" s="51" t="s">
        <v>121</v>
      </c>
      <c r="B80" s="51"/>
      <c r="C80" s="51"/>
      <c r="D80" s="51"/>
      <c r="E80" s="51"/>
      <c r="F80" s="51"/>
      <c r="G80" s="51"/>
      <c r="H80" s="51"/>
      <c r="I80" s="51"/>
      <c r="J80" s="51"/>
      <c r="K80" s="51"/>
      <c r="L80" s="51"/>
      <c r="M80" s="51"/>
      <c r="N80" s="51"/>
      <c r="O80" s="51"/>
      <c r="P80" s="51"/>
    </row>
    <row r="81" spans="1:1" x14ac:dyDescent="0.25">
      <c r="A81" s="29" t="s">
        <v>122</v>
      </c>
    </row>
  </sheetData>
  <mergeCells count="1">
    <mergeCell ref="A80:P80"/>
  </mergeCells>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9D6FE-1E46-4916-B614-BF3A72236C05}">
  <dimension ref="A1:C28"/>
  <sheetViews>
    <sheetView zoomScaleNormal="100" workbookViewId="0"/>
  </sheetViews>
  <sheetFormatPr defaultRowHeight="15" x14ac:dyDescent="0.25"/>
  <cols>
    <col min="1" max="1" width="45.7109375" customWidth="1"/>
  </cols>
  <sheetData>
    <row r="1" spans="1:3" x14ac:dyDescent="0.25">
      <c r="A1" s="1" t="str">
        <f>Contents!B21</f>
        <v>Figure 4-5: Projected fiscal balance, with and without returning bracket creep</v>
      </c>
    </row>
    <row r="3" spans="1:3" x14ac:dyDescent="0.25">
      <c r="A3" s="4" t="s">
        <v>33</v>
      </c>
      <c r="B3" s="5" t="s">
        <v>34</v>
      </c>
      <c r="C3" s="5" t="s">
        <v>35</v>
      </c>
    </row>
    <row r="4" spans="1:3" x14ac:dyDescent="0.25">
      <c r="A4" s="2" t="s">
        <v>97</v>
      </c>
      <c r="B4" s="38">
        <v>2024</v>
      </c>
      <c r="C4" s="6">
        <v>-0.5</v>
      </c>
    </row>
    <row r="5" spans="1:3" x14ac:dyDescent="0.25">
      <c r="A5" s="2" t="s">
        <v>97</v>
      </c>
      <c r="B5" s="38">
        <v>2025</v>
      </c>
      <c r="C5" s="6">
        <v>-1.7</v>
      </c>
    </row>
    <row r="6" spans="1:3" x14ac:dyDescent="0.25">
      <c r="A6" s="2" t="s">
        <v>97</v>
      </c>
      <c r="B6" s="38">
        <v>2026</v>
      </c>
      <c r="C6" s="6">
        <v>-1.3</v>
      </c>
    </row>
    <row r="7" spans="1:3" x14ac:dyDescent="0.25">
      <c r="A7" s="2" t="s">
        <v>97</v>
      </c>
      <c r="B7" s="38">
        <v>2027</v>
      </c>
      <c r="C7" s="6">
        <v>-1.1000000000000001</v>
      </c>
    </row>
    <row r="8" spans="1:3" x14ac:dyDescent="0.25">
      <c r="A8" s="2" t="s">
        <v>97</v>
      </c>
      <c r="B8" s="38">
        <v>2028</v>
      </c>
      <c r="C8" s="6">
        <v>-0.9</v>
      </c>
    </row>
    <row r="9" spans="1:3" x14ac:dyDescent="0.25">
      <c r="A9" s="2" t="s">
        <v>97</v>
      </c>
      <c r="B9" s="38">
        <v>2029</v>
      </c>
      <c r="C9" s="6">
        <v>-0.8</v>
      </c>
    </row>
    <row r="10" spans="1:3" x14ac:dyDescent="0.25">
      <c r="A10" s="2" t="s">
        <v>97</v>
      </c>
      <c r="B10" s="38">
        <v>2030</v>
      </c>
      <c r="C10" s="6">
        <v>-0.5</v>
      </c>
    </row>
    <row r="11" spans="1:3" x14ac:dyDescent="0.25">
      <c r="A11" s="2" t="s">
        <v>97</v>
      </c>
      <c r="B11" s="38">
        <v>2031</v>
      </c>
      <c r="C11" s="6">
        <v>-0.4</v>
      </c>
    </row>
    <row r="12" spans="1:3" x14ac:dyDescent="0.25">
      <c r="A12" s="2" t="s">
        <v>97</v>
      </c>
      <c r="B12" s="38">
        <v>2032</v>
      </c>
      <c r="C12" s="6">
        <v>-0.3</v>
      </c>
    </row>
    <row r="13" spans="1:3" x14ac:dyDescent="0.25">
      <c r="A13" s="2" t="s">
        <v>97</v>
      </c>
      <c r="B13" s="38">
        <v>2033</v>
      </c>
      <c r="C13" s="6">
        <v>-0.1</v>
      </c>
    </row>
    <row r="14" spans="1:3" x14ac:dyDescent="0.25">
      <c r="A14" s="2" t="s">
        <v>97</v>
      </c>
      <c r="B14" s="38">
        <v>2034</v>
      </c>
      <c r="C14" s="6">
        <v>0.1</v>
      </c>
    </row>
    <row r="15" spans="1:3" x14ac:dyDescent="0.25">
      <c r="A15" s="2" t="s">
        <v>123</v>
      </c>
      <c r="B15" s="38">
        <v>2024</v>
      </c>
      <c r="C15" s="6">
        <v>-0.5</v>
      </c>
    </row>
    <row r="16" spans="1:3" x14ac:dyDescent="0.25">
      <c r="A16" s="2" t="s">
        <v>123</v>
      </c>
      <c r="B16" s="38">
        <v>2025</v>
      </c>
      <c r="C16" s="6">
        <v>-1.7</v>
      </c>
    </row>
    <row r="17" spans="1:3" x14ac:dyDescent="0.25">
      <c r="A17" s="2" t="s">
        <v>123</v>
      </c>
      <c r="B17" s="38">
        <v>2026</v>
      </c>
      <c r="C17" s="6">
        <v>-1.3</v>
      </c>
    </row>
    <row r="18" spans="1:3" x14ac:dyDescent="0.25">
      <c r="A18" s="2" t="s">
        <v>123</v>
      </c>
      <c r="B18" s="38">
        <v>2027</v>
      </c>
      <c r="C18" s="6">
        <v>-1.1000000000000001</v>
      </c>
    </row>
    <row r="19" spans="1:3" x14ac:dyDescent="0.25">
      <c r="A19" s="2" t="s">
        <v>123</v>
      </c>
      <c r="B19" s="38">
        <v>2028</v>
      </c>
      <c r="C19" s="6">
        <v>-1.1000000000000001</v>
      </c>
    </row>
    <row r="20" spans="1:3" x14ac:dyDescent="0.25">
      <c r="A20" s="2" t="s">
        <v>123</v>
      </c>
      <c r="B20" s="38">
        <v>2029</v>
      </c>
      <c r="C20" s="6">
        <v>-1.1000000000000001</v>
      </c>
    </row>
    <row r="21" spans="1:3" x14ac:dyDescent="0.25">
      <c r="A21" s="2" t="s">
        <v>123</v>
      </c>
      <c r="B21" s="38">
        <v>2030</v>
      </c>
      <c r="C21" s="6">
        <v>-1.1000000000000001</v>
      </c>
    </row>
    <row r="22" spans="1:3" x14ac:dyDescent="0.25">
      <c r="A22" s="2" t="s">
        <v>123</v>
      </c>
      <c r="B22" s="38">
        <v>2031</v>
      </c>
      <c r="C22" s="6">
        <v>-1.1000000000000001</v>
      </c>
    </row>
    <row r="23" spans="1:3" x14ac:dyDescent="0.25">
      <c r="A23" s="2" t="s">
        <v>123</v>
      </c>
      <c r="B23" s="38">
        <v>2032</v>
      </c>
      <c r="C23" s="6">
        <v>-1.2</v>
      </c>
    </row>
    <row r="24" spans="1:3" x14ac:dyDescent="0.25">
      <c r="A24" s="2" t="s">
        <v>123</v>
      </c>
      <c r="B24" s="38">
        <v>2033</v>
      </c>
      <c r="C24" s="6">
        <v>-1.2</v>
      </c>
    </row>
    <row r="25" spans="1:3" x14ac:dyDescent="0.25">
      <c r="A25" s="2" t="s">
        <v>123</v>
      </c>
      <c r="B25" s="38">
        <v>2034</v>
      </c>
      <c r="C25" s="6">
        <v>-1.3</v>
      </c>
    </row>
    <row r="27" spans="1:3" x14ac:dyDescent="0.25">
      <c r="A27" s="29" t="s">
        <v>100</v>
      </c>
    </row>
    <row r="28" spans="1:3" x14ac:dyDescent="0.25">
      <c r="A28" s="29" t="s">
        <v>124</v>
      </c>
    </row>
  </sheetData>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645B7-0EC6-46D1-B4D5-DAB9D90180E2}">
  <dimension ref="A1:C167"/>
  <sheetViews>
    <sheetView zoomScaleNormal="100" workbookViewId="0"/>
  </sheetViews>
  <sheetFormatPr defaultRowHeight="15" x14ac:dyDescent="0.25"/>
  <cols>
    <col min="1" max="1" width="20.140625" customWidth="1"/>
    <col min="2" max="2" width="9.7109375" customWidth="1"/>
    <col min="3" max="3" width="6.140625" bestFit="1" customWidth="1"/>
  </cols>
  <sheetData>
    <row r="1" spans="1:3" x14ac:dyDescent="0.25">
      <c r="A1" s="1" t="str">
        <f>Contents!B4</f>
        <v>Figure 2-1: Gross and net debt, 1993-94 to 2033-34</v>
      </c>
    </row>
    <row r="2" spans="1:3" x14ac:dyDescent="0.25">
      <c r="A2" s="1"/>
    </row>
    <row r="3" spans="1:3" x14ac:dyDescent="0.25">
      <c r="A3" s="4" t="s">
        <v>33</v>
      </c>
      <c r="B3" s="4" t="s">
        <v>34</v>
      </c>
      <c r="C3" s="4" t="s">
        <v>35</v>
      </c>
    </row>
    <row r="4" spans="1:3" x14ac:dyDescent="0.25">
      <c r="A4" s="2" t="s">
        <v>36</v>
      </c>
      <c r="B4" s="35">
        <v>1994</v>
      </c>
      <c r="C4" s="37">
        <v>19.5</v>
      </c>
    </row>
    <row r="5" spans="1:3" x14ac:dyDescent="0.25">
      <c r="A5" s="33" t="s">
        <v>36</v>
      </c>
      <c r="B5" s="35">
        <v>1995</v>
      </c>
      <c r="C5" s="37">
        <v>21.3</v>
      </c>
    </row>
    <row r="6" spans="1:3" x14ac:dyDescent="0.25">
      <c r="A6" s="33" t="s">
        <v>36</v>
      </c>
      <c r="B6" s="35">
        <v>1996</v>
      </c>
      <c r="C6" s="37">
        <v>20.8</v>
      </c>
    </row>
    <row r="7" spans="1:3" x14ac:dyDescent="0.25">
      <c r="A7" s="33" t="s">
        <v>36</v>
      </c>
      <c r="B7" s="35">
        <v>1997</v>
      </c>
      <c r="C7" s="37">
        <v>20</v>
      </c>
    </row>
    <row r="8" spans="1:3" x14ac:dyDescent="0.25">
      <c r="A8" s="33" t="s">
        <v>36</v>
      </c>
      <c r="B8" s="35">
        <v>1998</v>
      </c>
      <c r="C8" s="37">
        <v>15.9</v>
      </c>
    </row>
    <row r="9" spans="1:3" x14ac:dyDescent="0.25">
      <c r="A9" s="33" t="s">
        <v>36</v>
      </c>
      <c r="B9" s="35">
        <v>1999</v>
      </c>
      <c r="C9" s="37">
        <v>13.7</v>
      </c>
    </row>
    <row r="10" spans="1:3" x14ac:dyDescent="0.25">
      <c r="A10" s="33" t="s">
        <v>36</v>
      </c>
      <c r="B10" s="35">
        <v>2000</v>
      </c>
      <c r="C10" s="37">
        <v>11.4</v>
      </c>
    </row>
    <row r="11" spans="1:3" x14ac:dyDescent="0.25">
      <c r="A11" s="33" t="s">
        <v>36</v>
      </c>
      <c r="B11" s="35">
        <v>2001</v>
      </c>
      <c r="C11" s="37">
        <v>9.4</v>
      </c>
    </row>
    <row r="12" spans="1:3" x14ac:dyDescent="0.25">
      <c r="A12" s="33" t="s">
        <v>36</v>
      </c>
      <c r="B12" s="35">
        <v>2002</v>
      </c>
      <c r="C12" s="37">
        <v>8.3000000000000007</v>
      </c>
    </row>
    <row r="13" spans="1:3" x14ac:dyDescent="0.25">
      <c r="A13" s="33" t="s">
        <v>36</v>
      </c>
      <c r="B13" s="35">
        <v>2003</v>
      </c>
      <c r="C13" s="37">
        <v>7.2</v>
      </c>
    </row>
    <row r="14" spans="1:3" x14ac:dyDescent="0.25">
      <c r="A14" s="33" t="s">
        <v>36</v>
      </c>
      <c r="B14" s="35">
        <v>2004</v>
      </c>
      <c r="C14" s="37">
        <v>6.3</v>
      </c>
    </row>
    <row r="15" spans="1:3" x14ac:dyDescent="0.25">
      <c r="A15" s="33" t="s">
        <v>36</v>
      </c>
      <c r="B15" s="35">
        <v>2005</v>
      </c>
      <c r="C15" s="37">
        <v>6</v>
      </c>
    </row>
    <row r="16" spans="1:3" x14ac:dyDescent="0.25">
      <c r="A16" s="33" t="s">
        <v>36</v>
      </c>
      <c r="B16" s="35">
        <v>2006</v>
      </c>
      <c r="C16" s="37">
        <v>5.4</v>
      </c>
    </row>
    <row r="17" spans="1:3" x14ac:dyDescent="0.25">
      <c r="A17" s="33" t="s">
        <v>36</v>
      </c>
      <c r="B17" s="35">
        <v>2007</v>
      </c>
      <c r="C17" s="37">
        <v>4.9000000000000004</v>
      </c>
    </row>
    <row r="18" spans="1:3" x14ac:dyDescent="0.25">
      <c r="A18" s="33" t="s">
        <v>36</v>
      </c>
      <c r="B18" s="35">
        <v>2008</v>
      </c>
      <c r="C18" s="37">
        <v>4.7</v>
      </c>
    </row>
    <row r="19" spans="1:3" x14ac:dyDescent="0.25">
      <c r="A19" s="33" t="s">
        <v>36</v>
      </c>
      <c r="B19" s="35">
        <v>2009</v>
      </c>
      <c r="C19" s="37">
        <v>8</v>
      </c>
    </row>
    <row r="20" spans="1:3" x14ac:dyDescent="0.25">
      <c r="A20" s="33" t="s">
        <v>36</v>
      </c>
      <c r="B20" s="35">
        <v>2010</v>
      </c>
      <c r="C20" s="37">
        <v>11.3</v>
      </c>
    </row>
    <row r="21" spans="1:3" x14ac:dyDescent="0.25">
      <c r="A21" s="33" t="s">
        <v>36</v>
      </c>
      <c r="B21" s="35">
        <v>2011</v>
      </c>
      <c r="C21" s="37">
        <v>13.5</v>
      </c>
    </row>
    <row r="22" spans="1:3" x14ac:dyDescent="0.25">
      <c r="A22" s="33" t="s">
        <v>36</v>
      </c>
      <c r="B22" s="35">
        <v>2012</v>
      </c>
      <c r="C22" s="37">
        <v>15.6</v>
      </c>
    </row>
    <row r="23" spans="1:3" x14ac:dyDescent="0.25">
      <c r="A23" s="33" t="s">
        <v>36</v>
      </c>
      <c r="B23" s="35">
        <v>2013</v>
      </c>
      <c r="C23" s="37">
        <v>16.8</v>
      </c>
    </row>
    <row r="24" spans="1:3" x14ac:dyDescent="0.25">
      <c r="A24" s="33" t="s">
        <v>36</v>
      </c>
      <c r="B24" s="35">
        <v>2014</v>
      </c>
      <c r="C24" s="37">
        <v>20</v>
      </c>
    </row>
    <row r="25" spans="1:3" x14ac:dyDescent="0.25">
      <c r="A25" s="33" t="s">
        <v>36</v>
      </c>
      <c r="B25" s="35">
        <v>2015</v>
      </c>
      <c r="C25" s="37">
        <v>22.7</v>
      </c>
    </row>
    <row r="26" spans="1:3" x14ac:dyDescent="0.25">
      <c r="A26" s="33" t="s">
        <v>36</v>
      </c>
      <c r="B26" s="35">
        <v>2016</v>
      </c>
      <c r="C26" s="37">
        <v>25.4</v>
      </c>
    </row>
    <row r="27" spans="1:3" x14ac:dyDescent="0.25">
      <c r="A27" s="33" t="s">
        <v>36</v>
      </c>
      <c r="B27" s="35">
        <v>2017</v>
      </c>
      <c r="C27" s="37">
        <v>28.5</v>
      </c>
    </row>
    <row r="28" spans="1:3" x14ac:dyDescent="0.25">
      <c r="A28" s="33" t="s">
        <v>36</v>
      </c>
      <c r="B28" s="35">
        <v>2018</v>
      </c>
      <c r="C28" s="37">
        <v>28.9</v>
      </c>
    </row>
    <row r="29" spans="1:3" x14ac:dyDescent="0.25">
      <c r="A29" s="33" t="s">
        <v>36</v>
      </c>
      <c r="B29" s="35">
        <v>2019</v>
      </c>
      <c r="C29" s="37">
        <v>27.8</v>
      </c>
    </row>
    <row r="30" spans="1:3" x14ac:dyDescent="0.25">
      <c r="A30" s="33" t="s">
        <v>36</v>
      </c>
      <c r="B30" s="35">
        <v>2020</v>
      </c>
      <c r="C30" s="37">
        <v>34.5</v>
      </c>
    </row>
    <row r="31" spans="1:3" x14ac:dyDescent="0.25">
      <c r="A31" s="33" t="s">
        <v>36</v>
      </c>
      <c r="B31" s="35">
        <v>2021</v>
      </c>
      <c r="C31" s="37">
        <v>39.5</v>
      </c>
    </row>
    <row r="32" spans="1:3" x14ac:dyDescent="0.25">
      <c r="A32" s="33" t="s">
        <v>36</v>
      </c>
      <c r="B32" s="35">
        <v>2022</v>
      </c>
      <c r="C32" s="37">
        <v>39</v>
      </c>
    </row>
    <row r="33" spans="1:3" x14ac:dyDescent="0.25">
      <c r="A33" s="33" t="s">
        <v>36</v>
      </c>
      <c r="B33" s="35">
        <v>2023</v>
      </c>
      <c r="C33" s="37">
        <v>34.9</v>
      </c>
    </row>
    <row r="34" spans="1:3" x14ac:dyDescent="0.25">
      <c r="A34" s="33" t="s">
        <v>36</v>
      </c>
      <c r="B34" s="35">
        <v>2024</v>
      </c>
      <c r="C34" s="37">
        <v>35.799999999999997</v>
      </c>
    </row>
    <row r="35" spans="1:3" x14ac:dyDescent="0.25">
      <c r="A35" s="33" t="s">
        <v>36</v>
      </c>
      <c r="B35" s="35">
        <v>2025</v>
      </c>
      <c r="C35" s="37">
        <v>36.299999999999997</v>
      </c>
    </row>
    <row r="36" spans="1:3" x14ac:dyDescent="0.25">
      <c r="A36" s="33" t="s">
        <v>36</v>
      </c>
      <c r="B36" s="35">
        <v>2026</v>
      </c>
      <c r="C36" s="37">
        <v>36.6</v>
      </c>
    </row>
    <row r="37" spans="1:3" x14ac:dyDescent="0.25">
      <c r="A37" s="33" t="s">
        <v>36</v>
      </c>
      <c r="B37" s="35">
        <v>2027</v>
      </c>
      <c r="C37" s="37">
        <v>36.5</v>
      </c>
    </row>
    <row r="38" spans="1:3" x14ac:dyDescent="0.25">
      <c r="A38" s="33" t="s">
        <v>36</v>
      </c>
      <c r="B38" s="35">
        <v>2028</v>
      </c>
      <c r="C38" s="37">
        <v>36.200000000000003</v>
      </c>
    </row>
    <row r="39" spans="1:3" x14ac:dyDescent="0.25">
      <c r="A39" s="33" t="s">
        <v>36</v>
      </c>
      <c r="B39" s="35">
        <v>2029</v>
      </c>
      <c r="C39" s="37">
        <v>35.700000000000003</v>
      </c>
    </row>
    <row r="40" spans="1:3" x14ac:dyDescent="0.25">
      <c r="A40" s="33" t="s">
        <v>36</v>
      </c>
      <c r="B40" s="35">
        <v>2030</v>
      </c>
      <c r="C40" s="37">
        <v>35</v>
      </c>
    </row>
    <row r="41" spans="1:3" x14ac:dyDescent="0.25">
      <c r="A41" s="33" t="s">
        <v>36</v>
      </c>
      <c r="B41" s="35">
        <v>2031</v>
      </c>
      <c r="C41" s="37">
        <v>34.200000000000003</v>
      </c>
    </row>
    <row r="42" spans="1:3" x14ac:dyDescent="0.25">
      <c r="A42" s="33" t="s">
        <v>36</v>
      </c>
      <c r="B42" s="35">
        <v>2032</v>
      </c>
      <c r="C42" s="37">
        <v>33.4</v>
      </c>
    </row>
    <row r="43" spans="1:3" x14ac:dyDescent="0.25">
      <c r="A43" s="33" t="s">
        <v>36</v>
      </c>
      <c r="B43" s="35">
        <v>2033</v>
      </c>
      <c r="C43" s="37">
        <v>32.4</v>
      </c>
    </row>
    <row r="44" spans="1:3" x14ac:dyDescent="0.25">
      <c r="A44" s="33" t="s">
        <v>36</v>
      </c>
      <c r="B44" s="35">
        <v>2034</v>
      </c>
      <c r="C44" s="37">
        <v>31.4</v>
      </c>
    </row>
    <row r="45" spans="1:3" x14ac:dyDescent="0.25">
      <c r="A45" s="33" t="s">
        <v>37</v>
      </c>
      <c r="B45" s="35">
        <v>1994</v>
      </c>
      <c r="C45" s="37">
        <v>19.5</v>
      </c>
    </row>
    <row r="46" spans="1:3" x14ac:dyDescent="0.25">
      <c r="A46" s="33" t="s">
        <v>37</v>
      </c>
      <c r="B46" s="35">
        <v>1995</v>
      </c>
      <c r="C46" s="37">
        <v>21.3</v>
      </c>
    </row>
    <row r="47" spans="1:3" x14ac:dyDescent="0.25">
      <c r="A47" s="33" t="s">
        <v>37</v>
      </c>
      <c r="B47" s="35">
        <v>1996</v>
      </c>
      <c r="C47" s="37">
        <v>20.9</v>
      </c>
    </row>
    <row r="48" spans="1:3" x14ac:dyDescent="0.25">
      <c r="A48" s="33" t="s">
        <v>37</v>
      </c>
      <c r="B48" s="35">
        <v>1997</v>
      </c>
      <c r="C48" s="37">
        <v>20</v>
      </c>
    </row>
    <row r="49" spans="1:3" x14ac:dyDescent="0.25">
      <c r="A49" s="33" t="s">
        <v>37</v>
      </c>
      <c r="B49" s="35">
        <v>1998</v>
      </c>
      <c r="C49" s="37">
        <v>15.9</v>
      </c>
    </row>
    <row r="50" spans="1:3" x14ac:dyDescent="0.25">
      <c r="A50" s="33" t="s">
        <v>37</v>
      </c>
      <c r="B50" s="35">
        <v>1999</v>
      </c>
      <c r="C50" s="37">
        <v>13.8</v>
      </c>
    </row>
    <row r="51" spans="1:3" x14ac:dyDescent="0.25">
      <c r="A51" s="33" t="s">
        <v>37</v>
      </c>
      <c r="B51" s="35">
        <v>2000</v>
      </c>
      <c r="C51" s="37">
        <v>11.4</v>
      </c>
    </row>
    <row r="52" spans="1:3" x14ac:dyDescent="0.25">
      <c r="A52" s="33" t="s">
        <v>37</v>
      </c>
      <c r="B52" s="35">
        <v>2001</v>
      </c>
      <c r="C52" s="37">
        <v>9.4</v>
      </c>
    </row>
    <row r="53" spans="1:3" x14ac:dyDescent="0.25">
      <c r="A53" s="33" t="s">
        <v>37</v>
      </c>
      <c r="B53" s="35">
        <v>2002</v>
      </c>
      <c r="C53" s="37">
        <v>8.4</v>
      </c>
    </row>
    <row r="54" spans="1:3" x14ac:dyDescent="0.25">
      <c r="A54" s="33" t="s">
        <v>37</v>
      </c>
      <c r="B54" s="35">
        <v>2003</v>
      </c>
      <c r="C54" s="37">
        <v>7.2</v>
      </c>
    </row>
    <row r="55" spans="1:3" x14ac:dyDescent="0.25">
      <c r="A55" s="33" t="s">
        <v>37</v>
      </c>
      <c r="B55" s="35">
        <v>2004</v>
      </c>
      <c r="C55" s="37">
        <v>6.4</v>
      </c>
    </row>
    <row r="56" spans="1:3" x14ac:dyDescent="0.25">
      <c r="A56" s="33" t="s">
        <v>37</v>
      </c>
      <c r="B56" s="35">
        <v>2005</v>
      </c>
      <c r="C56" s="37">
        <v>6</v>
      </c>
    </row>
    <row r="57" spans="1:3" x14ac:dyDescent="0.25">
      <c r="A57" s="33" t="s">
        <v>37</v>
      </c>
      <c r="B57" s="35">
        <v>2006</v>
      </c>
      <c r="C57" s="37">
        <v>5.4</v>
      </c>
    </row>
    <row r="58" spans="1:3" x14ac:dyDescent="0.25">
      <c r="A58" s="33" t="s">
        <v>37</v>
      </c>
      <c r="B58" s="35">
        <v>2007</v>
      </c>
      <c r="C58" s="37">
        <v>4.9000000000000004</v>
      </c>
    </row>
    <row r="59" spans="1:3" x14ac:dyDescent="0.25">
      <c r="A59" s="33" t="s">
        <v>37</v>
      </c>
      <c r="B59" s="35">
        <v>2008</v>
      </c>
      <c r="C59" s="37">
        <v>4.7</v>
      </c>
    </row>
    <row r="60" spans="1:3" x14ac:dyDescent="0.25">
      <c r="A60" s="33" t="s">
        <v>37</v>
      </c>
      <c r="B60" s="35">
        <v>2009</v>
      </c>
      <c r="C60" s="37">
        <v>8</v>
      </c>
    </row>
    <row r="61" spans="1:3" x14ac:dyDescent="0.25">
      <c r="A61" s="33" t="s">
        <v>37</v>
      </c>
      <c r="B61" s="35">
        <v>2010</v>
      </c>
      <c r="C61" s="37">
        <v>11.3</v>
      </c>
    </row>
    <row r="62" spans="1:3" x14ac:dyDescent="0.25">
      <c r="A62" s="33" t="s">
        <v>37</v>
      </c>
      <c r="B62" s="35">
        <v>2011</v>
      </c>
      <c r="C62" s="37">
        <v>13.5</v>
      </c>
    </row>
    <row r="63" spans="1:3" x14ac:dyDescent="0.25">
      <c r="A63" s="33" t="s">
        <v>37</v>
      </c>
      <c r="B63" s="35">
        <v>2012</v>
      </c>
      <c r="C63" s="37">
        <v>15.6</v>
      </c>
    </row>
    <row r="64" spans="1:3" x14ac:dyDescent="0.25">
      <c r="A64" s="33" t="s">
        <v>37</v>
      </c>
      <c r="B64" s="35">
        <v>2013</v>
      </c>
      <c r="C64" s="37">
        <v>16.8</v>
      </c>
    </row>
    <row r="65" spans="1:3" x14ac:dyDescent="0.25">
      <c r="A65" s="33" t="s">
        <v>37</v>
      </c>
      <c r="B65" s="35">
        <v>2014</v>
      </c>
      <c r="C65" s="37">
        <v>20</v>
      </c>
    </row>
    <row r="66" spans="1:3" x14ac:dyDescent="0.25">
      <c r="A66" s="33" t="s">
        <v>37</v>
      </c>
      <c r="B66" s="35">
        <v>2015</v>
      </c>
      <c r="C66" s="37">
        <v>22.7</v>
      </c>
    </row>
    <row r="67" spans="1:3" x14ac:dyDescent="0.25">
      <c r="A67" s="33" t="s">
        <v>37</v>
      </c>
      <c r="B67" s="35">
        <v>2016</v>
      </c>
      <c r="C67" s="37">
        <v>25.3</v>
      </c>
    </row>
    <row r="68" spans="1:3" x14ac:dyDescent="0.25">
      <c r="A68" s="33" t="s">
        <v>37</v>
      </c>
      <c r="B68" s="35">
        <v>2017</v>
      </c>
      <c r="C68" s="37">
        <v>28.4</v>
      </c>
    </row>
    <row r="69" spans="1:3" x14ac:dyDescent="0.25">
      <c r="A69" s="33" t="s">
        <v>37</v>
      </c>
      <c r="B69" s="35">
        <v>2018</v>
      </c>
      <c r="C69" s="37">
        <v>28.8</v>
      </c>
    </row>
    <row r="70" spans="1:3" x14ac:dyDescent="0.25">
      <c r="A70" s="33" t="s">
        <v>37</v>
      </c>
      <c r="B70" s="35">
        <v>2019</v>
      </c>
      <c r="C70" s="37">
        <v>27.8</v>
      </c>
    </row>
    <row r="71" spans="1:3" x14ac:dyDescent="0.25">
      <c r="A71" s="33" t="s">
        <v>37</v>
      </c>
      <c r="B71" s="35">
        <v>2020</v>
      </c>
      <c r="C71" s="37">
        <v>34.5</v>
      </c>
    </row>
    <row r="72" spans="1:3" x14ac:dyDescent="0.25">
      <c r="A72" s="33" t="s">
        <v>37</v>
      </c>
      <c r="B72" s="35">
        <v>2021</v>
      </c>
      <c r="C72" s="37">
        <v>39.5</v>
      </c>
    </row>
    <row r="73" spans="1:3" x14ac:dyDescent="0.25">
      <c r="A73" s="33" t="s">
        <v>37</v>
      </c>
      <c r="B73" s="35">
        <v>2022</v>
      </c>
      <c r="C73" s="37">
        <v>39</v>
      </c>
    </row>
    <row r="74" spans="1:3" x14ac:dyDescent="0.25">
      <c r="A74" s="33" t="s">
        <v>37</v>
      </c>
      <c r="B74" s="35">
        <v>2023</v>
      </c>
      <c r="C74" s="37">
        <v>37.299999999999997</v>
      </c>
    </row>
    <row r="75" spans="1:3" x14ac:dyDescent="0.25">
      <c r="A75" s="33" t="s">
        <v>37</v>
      </c>
      <c r="B75" s="35">
        <v>2024</v>
      </c>
      <c r="C75" s="37">
        <v>40.799999999999997</v>
      </c>
    </row>
    <row r="76" spans="1:3" x14ac:dyDescent="0.25">
      <c r="A76" s="33" t="s">
        <v>37</v>
      </c>
      <c r="B76" s="35">
        <v>2025</v>
      </c>
      <c r="C76" s="37">
        <v>42.6</v>
      </c>
    </row>
    <row r="77" spans="1:3" x14ac:dyDescent="0.25">
      <c r="A77" s="33" t="s">
        <v>37</v>
      </c>
      <c r="B77" s="35">
        <v>2026</v>
      </c>
      <c r="C77" s="37">
        <v>43.1</v>
      </c>
    </row>
    <row r="78" spans="1:3" x14ac:dyDescent="0.25">
      <c r="A78" s="33" t="s">
        <v>37</v>
      </c>
      <c r="B78" s="35">
        <v>2027</v>
      </c>
      <c r="C78" s="37">
        <v>43.8</v>
      </c>
    </row>
    <row r="79" spans="1:3" x14ac:dyDescent="0.25">
      <c r="A79" s="33" t="s">
        <v>37</v>
      </c>
      <c r="B79" s="35">
        <v>2028</v>
      </c>
      <c r="C79" s="37">
        <v>44.4</v>
      </c>
    </row>
    <row r="80" spans="1:3" x14ac:dyDescent="0.25">
      <c r="A80" s="33" t="s">
        <v>37</v>
      </c>
      <c r="B80" s="35">
        <v>2029</v>
      </c>
      <c r="C80" s="37">
        <v>44.8</v>
      </c>
    </row>
    <row r="81" spans="1:3" x14ac:dyDescent="0.25">
      <c r="A81" s="33" t="s">
        <v>37</v>
      </c>
      <c r="B81" s="35">
        <v>2030</v>
      </c>
      <c r="C81" s="37">
        <v>45.2</v>
      </c>
    </row>
    <row r="82" spans="1:3" x14ac:dyDescent="0.25">
      <c r="A82" s="33" t="s">
        <v>37</v>
      </c>
      <c r="B82" s="35">
        <v>2031</v>
      </c>
      <c r="C82" s="37">
        <v>45.5</v>
      </c>
    </row>
    <row r="83" spans="1:3" x14ac:dyDescent="0.25">
      <c r="A83" s="33" t="s">
        <v>37</v>
      </c>
      <c r="B83" s="35">
        <v>2032</v>
      </c>
      <c r="C83" s="37">
        <v>45.8</v>
      </c>
    </row>
    <row r="84" spans="1:3" x14ac:dyDescent="0.25">
      <c r="A84" s="33" t="s">
        <v>37</v>
      </c>
      <c r="B84" s="35">
        <v>2033</v>
      </c>
      <c r="C84" s="37">
        <v>46.1</v>
      </c>
    </row>
    <row r="85" spans="1:3" x14ac:dyDescent="0.25">
      <c r="A85" s="33" t="s">
        <v>38</v>
      </c>
      <c r="B85" s="35">
        <v>1994</v>
      </c>
      <c r="C85" s="37">
        <v>19.5</v>
      </c>
    </row>
    <row r="86" spans="1:3" x14ac:dyDescent="0.25">
      <c r="A86" s="33" t="s">
        <v>38</v>
      </c>
      <c r="B86" s="35">
        <v>1995</v>
      </c>
      <c r="C86" s="37">
        <v>21.3</v>
      </c>
    </row>
    <row r="87" spans="1:3" x14ac:dyDescent="0.25">
      <c r="A87" s="33" t="s">
        <v>38</v>
      </c>
      <c r="B87" s="35">
        <v>1996</v>
      </c>
      <c r="C87" s="37">
        <v>20.9</v>
      </c>
    </row>
    <row r="88" spans="1:3" x14ac:dyDescent="0.25">
      <c r="A88" s="33" t="s">
        <v>38</v>
      </c>
      <c r="B88" s="35">
        <v>1997</v>
      </c>
      <c r="C88" s="37">
        <v>20</v>
      </c>
    </row>
    <row r="89" spans="1:3" x14ac:dyDescent="0.25">
      <c r="A89" s="33" t="s">
        <v>38</v>
      </c>
      <c r="B89" s="35">
        <v>1998</v>
      </c>
      <c r="C89" s="37">
        <v>15.9</v>
      </c>
    </row>
    <row r="90" spans="1:3" x14ac:dyDescent="0.25">
      <c r="A90" s="33" t="s">
        <v>38</v>
      </c>
      <c r="B90" s="35">
        <v>1999</v>
      </c>
      <c r="C90" s="37">
        <v>13.8</v>
      </c>
    </row>
    <row r="91" spans="1:3" x14ac:dyDescent="0.25">
      <c r="A91" s="33" t="s">
        <v>38</v>
      </c>
      <c r="B91" s="35">
        <v>2000</v>
      </c>
      <c r="C91" s="37">
        <v>11.4</v>
      </c>
    </row>
    <row r="92" spans="1:3" x14ac:dyDescent="0.25">
      <c r="A92" s="33" t="s">
        <v>38</v>
      </c>
      <c r="B92" s="35">
        <v>2001</v>
      </c>
      <c r="C92" s="37">
        <v>9.4</v>
      </c>
    </row>
    <row r="93" spans="1:3" x14ac:dyDescent="0.25">
      <c r="A93" s="33" t="s">
        <v>38</v>
      </c>
      <c r="B93" s="35">
        <v>2002</v>
      </c>
      <c r="C93" s="37">
        <v>8.4</v>
      </c>
    </row>
    <row r="94" spans="1:3" x14ac:dyDescent="0.25">
      <c r="A94" s="33" t="s">
        <v>38</v>
      </c>
      <c r="B94" s="35">
        <v>2003</v>
      </c>
      <c r="C94" s="37">
        <v>7.2</v>
      </c>
    </row>
    <row r="95" spans="1:3" x14ac:dyDescent="0.25">
      <c r="A95" s="33" t="s">
        <v>38</v>
      </c>
      <c r="B95" s="35">
        <v>2004</v>
      </c>
      <c r="C95" s="37">
        <v>6.4</v>
      </c>
    </row>
    <row r="96" spans="1:3" x14ac:dyDescent="0.25">
      <c r="A96" s="33" t="s">
        <v>38</v>
      </c>
      <c r="B96" s="35">
        <v>2005</v>
      </c>
      <c r="C96" s="37">
        <v>6</v>
      </c>
    </row>
    <row r="97" spans="1:3" x14ac:dyDescent="0.25">
      <c r="A97" s="33" t="s">
        <v>38</v>
      </c>
      <c r="B97" s="35">
        <v>2006</v>
      </c>
      <c r="C97" s="37">
        <v>5.4</v>
      </c>
    </row>
    <row r="98" spans="1:3" x14ac:dyDescent="0.25">
      <c r="A98" s="33" t="s">
        <v>38</v>
      </c>
      <c r="B98" s="35">
        <v>2007</v>
      </c>
      <c r="C98" s="37">
        <v>4.9000000000000004</v>
      </c>
    </row>
    <row r="99" spans="1:3" x14ac:dyDescent="0.25">
      <c r="A99" s="33" t="s">
        <v>38</v>
      </c>
      <c r="B99" s="35">
        <v>2008</v>
      </c>
      <c r="C99" s="37">
        <v>4.7</v>
      </c>
    </row>
    <row r="100" spans="1:3" x14ac:dyDescent="0.25">
      <c r="A100" s="33" t="s">
        <v>38</v>
      </c>
      <c r="B100" s="35">
        <v>2009</v>
      </c>
      <c r="C100" s="37">
        <v>8</v>
      </c>
    </row>
    <row r="101" spans="1:3" x14ac:dyDescent="0.25">
      <c r="A101" s="33" t="s">
        <v>38</v>
      </c>
      <c r="B101" s="35">
        <v>2010</v>
      </c>
      <c r="C101" s="37">
        <v>11.3</v>
      </c>
    </row>
    <row r="102" spans="1:3" x14ac:dyDescent="0.25">
      <c r="A102" s="33" t="s">
        <v>38</v>
      </c>
      <c r="B102" s="35">
        <v>2011</v>
      </c>
      <c r="C102" s="37">
        <v>13.5</v>
      </c>
    </row>
    <row r="103" spans="1:3" x14ac:dyDescent="0.25">
      <c r="A103" s="33" t="s">
        <v>38</v>
      </c>
      <c r="B103" s="35">
        <v>2012</v>
      </c>
      <c r="C103" s="37">
        <v>15.6</v>
      </c>
    </row>
    <row r="104" spans="1:3" x14ac:dyDescent="0.25">
      <c r="A104" s="33" t="s">
        <v>38</v>
      </c>
      <c r="B104" s="35">
        <v>2013</v>
      </c>
      <c r="C104" s="37">
        <v>16.8</v>
      </c>
    </row>
    <row r="105" spans="1:3" x14ac:dyDescent="0.25">
      <c r="A105" s="33" t="s">
        <v>38</v>
      </c>
      <c r="B105" s="35">
        <v>2014</v>
      </c>
      <c r="C105" s="37">
        <v>20</v>
      </c>
    </row>
    <row r="106" spans="1:3" x14ac:dyDescent="0.25">
      <c r="A106" s="33" t="s">
        <v>38</v>
      </c>
      <c r="B106" s="35">
        <v>2015</v>
      </c>
      <c r="C106" s="37">
        <v>22.7</v>
      </c>
    </row>
    <row r="107" spans="1:3" x14ac:dyDescent="0.25">
      <c r="A107" s="33" t="s">
        <v>38</v>
      </c>
      <c r="B107" s="35">
        <v>2016</v>
      </c>
      <c r="C107" s="37">
        <v>25.3</v>
      </c>
    </row>
    <row r="108" spans="1:3" x14ac:dyDescent="0.25">
      <c r="A108" s="33" t="s">
        <v>38</v>
      </c>
      <c r="B108" s="35">
        <v>2017</v>
      </c>
      <c r="C108" s="37">
        <v>28.4</v>
      </c>
    </row>
    <row r="109" spans="1:3" x14ac:dyDescent="0.25">
      <c r="A109" s="33" t="s">
        <v>38</v>
      </c>
      <c r="B109" s="35">
        <v>2018</v>
      </c>
      <c r="C109" s="37">
        <v>28.8</v>
      </c>
    </row>
    <row r="110" spans="1:3" x14ac:dyDescent="0.25">
      <c r="A110" s="33" t="s">
        <v>38</v>
      </c>
      <c r="B110" s="35">
        <v>2019</v>
      </c>
      <c r="C110" s="37">
        <v>27.8</v>
      </c>
    </row>
    <row r="111" spans="1:3" x14ac:dyDescent="0.25">
      <c r="A111" s="33" t="s">
        <v>38</v>
      </c>
      <c r="B111" s="35">
        <v>2020</v>
      </c>
      <c r="C111" s="37">
        <v>34.5</v>
      </c>
    </row>
    <row r="112" spans="1:3" x14ac:dyDescent="0.25">
      <c r="A112" s="33" t="s">
        <v>38</v>
      </c>
      <c r="B112" s="35">
        <v>2021</v>
      </c>
      <c r="C112" s="37">
        <v>40.200000000000003</v>
      </c>
    </row>
    <row r="113" spans="1:3" x14ac:dyDescent="0.25">
      <c r="A113" s="33" t="s">
        <v>38</v>
      </c>
      <c r="B113" s="35">
        <v>2022</v>
      </c>
      <c r="C113" s="37">
        <v>45.1</v>
      </c>
    </row>
    <row r="114" spans="1:3" x14ac:dyDescent="0.25">
      <c r="A114" s="33" t="s">
        <v>38</v>
      </c>
      <c r="B114" s="35">
        <v>2023</v>
      </c>
      <c r="C114" s="37">
        <v>48.6</v>
      </c>
    </row>
    <row r="115" spans="1:3" x14ac:dyDescent="0.25">
      <c r="A115" s="33" t="s">
        <v>38</v>
      </c>
      <c r="B115" s="35">
        <v>2024</v>
      </c>
      <c r="C115" s="37">
        <v>49.7</v>
      </c>
    </row>
    <row r="116" spans="1:3" x14ac:dyDescent="0.25">
      <c r="A116" s="33" t="s">
        <v>38</v>
      </c>
      <c r="B116" s="35">
        <v>2025</v>
      </c>
      <c r="C116" s="37">
        <v>50</v>
      </c>
    </row>
    <row r="117" spans="1:3" x14ac:dyDescent="0.25">
      <c r="A117" s="33" t="s">
        <v>38</v>
      </c>
      <c r="B117" s="35">
        <v>2026</v>
      </c>
      <c r="C117" s="37">
        <v>50.7</v>
      </c>
    </row>
    <row r="118" spans="1:3" x14ac:dyDescent="0.25">
      <c r="A118" s="33" t="s">
        <v>38</v>
      </c>
      <c r="B118" s="35">
        <v>2027</v>
      </c>
      <c r="C118" s="37">
        <v>51</v>
      </c>
    </row>
    <row r="119" spans="1:3" x14ac:dyDescent="0.25">
      <c r="A119" s="33" t="s">
        <v>38</v>
      </c>
      <c r="B119" s="35">
        <v>2028</v>
      </c>
      <c r="C119" s="37">
        <v>51.2</v>
      </c>
    </row>
    <row r="120" spans="1:3" x14ac:dyDescent="0.25">
      <c r="A120" s="33" t="s">
        <v>38</v>
      </c>
      <c r="B120" s="35">
        <v>2029</v>
      </c>
      <c r="C120" s="37">
        <v>51.3</v>
      </c>
    </row>
    <row r="121" spans="1:3" x14ac:dyDescent="0.25">
      <c r="A121" s="33" t="s">
        <v>38</v>
      </c>
      <c r="B121" s="35">
        <v>2030</v>
      </c>
      <c r="C121" s="37">
        <v>51.3</v>
      </c>
    </row>
    <row r="122" spans="1:3" x14ac:dyDescent="0.25">
      <c r="A122" s="33" t="s">
        <v>38</v>
      </c>
      <c r="B122" s="35">
        <v>2031</v>
      </c>
      <c r="C122" s="37">
        <v>51.2</v>
      </c>
    </row>
    <row r="123" spans="1:3" x14ac:dyDescent="0.25">
      <c r="A123" s="33" t="s">
        <v>38</v>
      </c>
      <c r="B123" s="35">
        <v>2032</v>
      </c>
      <c r="C123" s="37">
        <v>50.4</v>
      </c>
    </row>
    <row r="124" spans="1:3" x14ac:dyDescent="0.25">
      <c r="A124" s="33" t="s">
        <v>39</v>
      </c>
      <c r="B124" s="35">
        <v>1994</v>
      </c>
      <c r="C124" s="37">
        <v>15.1</v>
      </c>
    </row>
    <row r="125" spans="1:3" x14ac:dyDescent="0.25">
      <c r="A125" s="33" t="s">
        <v>39</v>
      </c>
      <c r="B125" s="35">
        <v>1995</v>
      </c>
      <c r="C125" s="37">
        <v>16.8</v>
      </c>
    </row>
    <row r="126" spans="1:3" x14ac:dyDescent="0.25">
      <c r="A126" s="33" t="s">
        <v>39</v>
      </c>
      <c r="B126" s="35">
        <v>1996</v>
      </c>
      <c r="C126" s="37">
        <v>18.100000000000001</v>
      </c>
    </row>
    <row r="127" spans="1:3" x14ac:dyDescent="0.25">
      <c r="A127" s="33" t="s">
        <v>39</v>
      </c>
      <c r="B127" s="35">
        <v>1997</v>
      </c>
      <c r="C127" s="37">
        <v>17.3</v>
      </c>
    </row>
    <row r="128" spans="1:3" x14ac:dyDescent="0.25">
      <c r="A128" s="33" t="s">
        <v>39</v>
      </c>
      <c r="B128" s="35">
        <v>1998</v>
      </c>
      <c r="C128" s="37">
        <v>14.1</v>
      </c>
    </row>
    <row r="129" spans="1:3" x14ac:dyDescent="0.25">
      <c r="A129" s="33" t="s">
        <v>39</v>
      </c>
      <c r="B129" s="35">
        <v>1999</v>
      </c>
      <c r="C129" s="37">
        <v>11.6</v>
      </c>
    </row>
    <row r="130" spans="1:3" x14ac:dyDescent="0.25">
      <c r="A130" s="33" t="s">
        <v>39</v>
      </c>
      <c r="B130" s="35">
        <v>2000</v>
      </c>
      <c r="C130" s="37">
        <v>8.6999999999999993</v>
      </c>
    </row>
    <row r="131" spans="1:3" x14ac:dyDescent="0.25">
      <c r="A131" s="33" t="s">
        <v>39</v>
      </c>
      <c r="B131" s="35">
        <v>2001</v>
      </c>
      <c r="C131" s="37">
        <v>6.6</v>
      </c>
    </row>
    <row r="132" spans="1:3" x14ac:dyDescent="0.25">
      <c r="A132" s="33" t="s">
        <v>39</v>
      </c>
      <c r="B132" s="35">
        <v>2002</v>
      </c>
      <c r="C132" s="37">
        <v>5.6</v>
      </c>
    </row>
    <row r="133" spans="1:3" x14ac:dyDescent="0.25">
      <c r="A133" s="33" t="s">
        <v>39</v>
      </c>
      <c r="B133" s="35">
        <v>2003</v>
      </c>
      <c r="C133" s="37">
        <v>4.2</v>
      </c>
    </row>
    <row r="134" spans="1:3" x14ac:dyDescent="0.25">
      <c r="A134" s="33" t="s">
        <v>39</v>
      </c>
      <c r="B134" s="35">
        <v>2004</v>
      </c>
      <c r="C134" s="37">
        <v>3.1</v>
      </c>
    </row>
    <row r="135" spans="1:3" x14ac:dyDescent="0.25">
      <c r="A135" s="33" t="s">
        <v>39</v>
      </c>
      <c r="B135" s="35">
        <v>2005</v>
      </c>
      <c r="C135" s="37">
        <v>1.7</v>
      </c>
    </row>
    <row r="136" spans="1:3" x14ac:dyDescent="0.25">
      <c r="A136" s="33" t="s">
        <v>39</v>
      </c>
      <c r="B136" s="35">
        <v>2006</v>
      </c>
      <c r="C136" s="37">
        <v>0</v>
      </c>
    </row>
    <row r="137" spans="1:3" x14ac:dyDescent="0.25">
      <c r="A137" s="33" t="s">
        <v>39</v>
      </c>
      <c r="B137" s="35">
        <v>2007</v>
      </c>
      <c r="C137" s="37">
        <v>-2.2000000000000002</v>
      </c>
    </row>
    <row r="138" spans="1:3" x14ac:dyDescent="0.25">
      <c r="A138" s="33" t="s">
        <v>39</v>
      </c>
      <c r="B138" s="35">
        <v>2008</v>
      </c>
      <c r="C138" s="37">
        <v>-3.4</v>
      </c>
    </row>
    <row r="139" spans="1:3" x14ac:dyDescent="0.25">
      <c r="A139" s="33" t="s">
        <v>39</v>
      </c>
      <c r="B139" s="35">
        <v>2009</v>
      </c>
      <c r="C139" s="37">
        <v>-0.9</v>
      </c>
    </row>
    <row r="140" spans="1:3" x14ac:dyDescent="0.25">
      <c r="A140" s="33" t="s">
        <v>39</v>
      </c>
      <c r="B140" s="35">
        <v>2010</v>
      </c>
      <c r="C140" s="37">
        <v>3.7</v>
      </c>
    </row>
    <row r="141" spans="1:3" x14ac:dyDescent="0.25">
      <c r="A141" s="33" t="s">
        <v>39</v>
      </c>
      <c r="B141" s="35">
        <v>2011</v>
      </c>
      <c r="C141" s="37">
        <v>6.4</v>
      </c>
    </row>
    <row r="142" spans="1:3" x14ac:dyDescent="0.25">
      <c r="A142" s="33" t="s">
        <v>39</v>
      </c>
      <c r="B142" s="35">
        <v>2012</v>
      </c>
      <c r="C142" s="37">
        <v>10.199999999999999</v>
      </c>
    </row>
    <row r="143" spans="1:3" x14ac:dyDescent="0.25">
      <c r="A143" s="33" t="s">
        <v>39</v>
      </c>
      <c r="B143" s="35">
        <v>2013</v>
      </c>
      <c r="C143" s="37">
        <v>10.4</v>
      </c>
    </row>
    <row r="144" spans="1:3" x14ac:dyDescent="0.25">
      <c r="A144" s="33" t="s">
        <v>39</v>
      </c>
      <c r="B144" s="35">
        <v>2014</v>
      </c>
      <c r="C144" s="37">
        <v>13.1</v>
      </c>
    </row>
    <row r="145" spans="1:3" x14ac:dyDescent="0.25">
      <c r="A145" s="33" t="s">
        <v>39</v>
      </c>
      <c r="B145" s="35">
        <v>2015</v>
      </c>
      <c r="C145" s="37">
        <v>15.1</v>
      </c>
    </row>
    <row r="146" spans="1:3" x14ac:dyDescent="0.25">
      <c r="A146" s="33" t="s">
        <v>39</v>
      </c>
      <c r="B146" s="35">
        <v>2016</v>
      </c>
      <c r="C146" s="37">
        <v>18.3</v>
      </c>
    </row>
    <row r="147" spans="1:3" x14ac:dyDescent="0.25">
      <c r="A147" s="33" t="s">
        <v>39</v>
      </c>
      <c r="B147" s="35">
        <v>2017</v>
      </c>
      <c r="C147" s="37">
        <v>18.3</v>
      </c>
    </row>
    <row r="148" spans="1:3" x14ac:dyDescent="0.25">
      <c r="A148" s="33" t="s">
        <v>39</v>
      </c>
      <c r="B148" s="35">
        <v>2018</v>
      </c>
      <c r="C148" s="37">
        <v>18.600000000000001</v>
      </c>
    </row>
    <row r="149" spans="1:3" x14ac:dyDescent="0.25">
      <c r="A149" s="33" t="s">
        <v>39</v>
      </c>
      <c r="B149" s="35">
        <v>2019</v>
      </c>
      <c r="C149" s="37">
        <v>19.2</v>
      </c>
    </row>
    <row r="150" spans="1:3" x14ac:dyDescent="0.25">
      <c r="A150" s="33" t="s">
        <v>39</v>
      </c>
      <c r="B150" s="35">
        <v>2020</v>
      </c>
      <c r="C150" s="37">
        <v>24.8</v>
      </c>
    </row>
    <row r="151" spans="1:3" x14ac:dyDescent="0.25">
      <c r="A151" s="33" t="s">
        <v>39</v>
      </c>
      <c r="B151" s="35">
        <v>2021</v>
      </c>
      <c r="C151" s="37">
        <v>28.6</v>
      </c>
    </row>
    <row r="152" spans="1:3" x14ac:dyDescent="0.25">
      <c r="A152" s="33" t="s">
        <v>39</v>
      </c>
      <c r="B152" s="35">
        <v>2022</v>
      </c>
      <c r="C152" s="37">
        <v>22.5</v>
      </c>
    </row>
    <row r="153" spans="1:3" x14ac:dyDescent="0.25">
      <c r="A153" s="33" t="s">
        <v>39</v>
      </c>
      <c r="B153" s="35">
        <v>2023</v>
      </c>
      <c r="C153" s="37">
        <v>21.6</v>
      </c>
    </row>
    <row r="154" spans="1:3" x14ac:dyDescent="0.25">
      <c r="A154" s="33" t="s">
        <v>39</v>
      </c>
      <c r="B154" s="35">
        <v>2024</v>
      </c>
      <c r="C154" s="37">
        <v>22.3</v>
      </c>
    </row>
    <row r="155" spans="1:3" x14ac:dyDescent="0.25">
      <c r="A155" s="33" t="s">
        <v>39</v>
      </c>
      <c r="B155" s="35">
        <v>2025</v>
      </c>
      <c r="C155" s="37">
        <v>23.5</v>
      </c>
    </row>
    <row r="156" spans="1:3" x14ac:dyDescent="0.25">
      <c r="A156" s="33" t="s">
        <v>39</v>
      </c>
      <c r="B156" s="35">
        <v>2026</v>
      </c>
      <c r="C156" s="37">
        <v>24</v>
      </c>
    </row>
    <row r="157" spans="1:3" x14ac:dyDescent="0.25">
      <c r="A157" s="33" t="s">
        <v>39</v>
      </c>
      <c r="B157" s="35">
        <v>2027</v>
      </c>
      <c r="C157" s="37">
        <v>24.1</v>
      </c>
    </row>
    <row r="158" spans="1:3" x14ac:dyDescent="0.25">
      <c r="A158" s="33" t="s">
        <v>39</v>
      </c>
      <c r="B158" s="35">
        <v>2028</v>
      </c>
      <c r="C158" s="37">
        <v>23.6</v>
      </c>
    </row>
    <row r="159" spans="1:3" x14ac:dyDescent="0.25">
      <c r="A159" s="33" t="s">
        <v>39</v>
      </c>
      <c r="B159" s="35">
        <v>2029</v>
      </c>
      <c r="C159" s="37">
        <v>22.9</v>
      </c>
    </row>
    <row r="160" spans="1:3" x14ac:dyDescent="0.25">
      <c r="A160" s="33" t="s">
        <v>39</v>
      </c>
      <c r="B160" s="35">
        <v>2030</v>
      </c>
      <c r="C160" s="37">
        <v>22</v>
      </c>
    </row>
    <row r="161" spans="1:3" x14ac:dyDescent="0.25">
      <c r="A161" s="33" t="s">
        <v>39</v>
      </c>
      <c r="B161" s="35">
        <v>2031</v>
      </c>
      <c r="C161" s="37">
        <v>21.1</v>
      </c>
    </row>
    <row r="162" spans="1:3" x14ac:dyDescent="0.25">
      <c r="A162" s="33" t="s">
        <v>39</v>
      </c>
      <c r="B162" s="35">
        <v>2032</v>
      </c>
      <c r="C162" s="37">
        <v>20.100000000000001</v>
      </c>
    </row>
    <row r="163" spans="1:3" x14ac:dyDescent="0.25">
      <c r="A163" s="33" t="s">
        <v>39</v>
      </c>
      <c r="B163" s="35">
        <v>2033</v>
      </c>
      <c r="C163" s="37">
        <v>19.100000000000001</v>
      </c>
    </row>
    <row r="164" spans="1:3" x14ac:dyDescent="0.25">
      <c r="A164" s="33" t="s">
        <v>39</v>
      </c>
      <c r="B164" s="35">
        <v>2034</v>
      </c>
      <c r="C164" s="37">
        <v>17.899999999999999</v>
      </c>
    </row>
    <row r="166" spans="1:3" x14ac:dyDescent="0.25">
      <c r="A166" s="3" t="s">
        <v>40</v>
      </c>
    </row>
    <row r="167" spans="1:3" x14ac:dyDescent="0.25">
      <c r="A167" s="3" t="s">
        <v>41</v>
      </c>
    </row>
  </sheetData>
  <phoneticPr fontId="5" type="noConversion"/>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3FDB5-5AE4-4BAD-B612-71D1538C7922}">
  <dimension ref="A1:C66"/>
  <sheetViews>
    <sheetView zoomScaleNormal="100" workbookViewId="0"/>
  </sheetViews>
  <sheetFormatPr defaultRowHeight="15" x14ac:dyDescent="0.25"/>
  <cols>
    <col min="1" max="1" width="24.42578125" customWidth="1"/>
  </cols>
  <sheetData>
    <row r="1" spans="1:3" x14ac:dyDescent="0.25">
      <c r="A1" s="1" t="str">
        <f>Contents!B22</f>
        <v xml:space="preserve">Figure 5-1: Total expenses, 2003-04 to 2033-34  </v>
      </c>
    </row>
    <row r="2" spans="1:3" x14ac:dyDescent="0.25">
      <c r="A2" s="1"/>
    </row>
    <row r="3" spans="1:3" x14ac:dyDescent="0.25">
      <c r="A3" s="4" t="s">
        <v>33</v>
      </c>
      <c r="B3" s="5" t="s">
        <v>34</v>
      </c>
      <c r="C3" s="5" t="s">
        <v>35</v>
      </c>
    </row>
    <row r="4" spans="1:3" x14ac:dyDescent="0.25">
      <c r="A4" s="2" t="s">
        <v>63</v>
      </c>
      <c r="B4" s="38">
        <v>2004</v>
      </c>
      <c r="C4" s="6">
        <v>24.3</v>
      </c>
    </row>
    <row r="5" spans="1:3" x14ac:dyDescent="0.25">
      <c r="A5" s="2" t="s">
        <v>63</v>
      </c>
      <c r="B5" s="38">
        <v>2005</v>
      </c>
      <c r="C5" s="6">
        <v>24.1</v>
      </c>
    </row>
    <row r="6" spans="1:3" x14ac:dyDescent="0.25">
      <c r="A6" s="2" t="s">
        <v>63</v>
      </c>
      <c r="B6" s="38">
        <v>2006</v>
      </c>
      <c r="C6" s="6">
        <v>24.1</v>
      </c>
    </row>
    <row r="7" spans="1:3" x14ac:dyDescent="0.25">
      <c r="A7" s="2" t="s">
        <v>63</v>
      </c>
      <c r="B7" s="38">
        <v>2007</v>
      </c>
      <c r="C7" s="6">
        <v>23.3</v>
      </c>
    </row>
    <row r="8" spans="1:3" x14ac:dyDescent="0.25">
      <c r="A8" s="2" t="s">
        <v>63</v>
      </c>
      <c r="B8" s="38">
        <v>2008</v>
      </c>
      <c r="C8" s="6">
        <v>23.1</v>
      </c>
    </row>
    <row r="9" spans="1:3" x14ac:dyDescent="0.25">
      <c r="A9" s="2" t="s">
        <v>63</v>
      </c>
      <c r="B9" s="38">
        <v>2009</v>
      </c>
      <c r="C9" s="6">
        <v>25.1</v>
      </c>
    </row>
    <row r="10" spans="1:3" x14ac:dyDescent="0.25">
      <c r="A10" s="2" t="s">
        <v>63</v>
      </c>
      <c r="B10" s="38">
        <v>2010</v>
      </c>
      <c r="C10" s="6">
        <v>25.9</v>
      </c>
    </row>
    <row r="11" spans="1:3" x14ac:dyDescent="0.25">
      <c r="A11" s="2" t="s">
        <v>63</v>
      </c>
      <c r="B11" s="38">
        <v>2011</v>
      </c>
      <c r="C11" s="6">
        <v>24.4</v>
      </c>
    </row>
    <row r="12" spans="1:3" x14ac:dyDescent="0.25">
      <c r="A12" s="2" t="s">
        <v>63</v>
      </c>
      <c r="B12" s="38">
        <v>2012</v>
      </c>
      <c r="C12" s="6">
        <v>24.7</v>
      </c>
    </row>
    <row r="13" spans="1:3" x14ac:dyDescent="0.25">
      <c r="A13" s="2" t="s">
        <v>63</v>
      </c>
      <c r="B13" s="38">
        <v>2013</v>
      </c>
      <c r="C13" s="6">
        <v>23.9</v>
      </c>
    </row>
    <row r="14" spans="1:3" x14ac:dyDescent="0.25">
      <c r="A14" s="2" t="s">
        <v>63</v>
      </c>
      <c r="B14" s="38">
        <v>2014</v>
      </c>
      <c r="C14" s="6">
        <v>25.4</v>
      </c>
    </row>
    <row r="15" spans="1:3" x14ac:dyDescent="0.25">
      <c r="A15" s="2" t="s">
        <v>63</v>
      </c>
      <c r="B15" s="38">
        <v>2015</v>
      </c>
      <c r="C15" s="6">
        <v>25.4</v>
      </c>
    </row>
    <row r="16" spans="1:3" x14ac:dyDescent="0.25">
      <c r="A16" s="2" t="s">
        <v>63</v>
      </c>
      <c r="B16" s="38">
        <v>2016</v>
      </c>
      <c r="C16" s="6">
        <v>25.5</v>
      </c>
    </row>
    <row r="17" spans="1:3" x14ac:dyDescent="0.25">
      <c r="A17" s="2" t="s">
        <v>63</v>
      </c>
      <c r="B17" s="38">
        <v>2017</v>
      </c>
      <c r="C17" s="6">
        <v>25</v>
      </c>
    </row>
    <row r="18" spans="1:3" x14ac:dyDescent="0.25">
      <c r="A18" s="2" t="s">
        <v>63</v>
      </c>
      <c r="B18" s="38">
        <v>2018</v>
      </c>
      <c r="C18" s="6">
        <v>24.6</v>
      </c>
    </row>
    <row r="19" spans="1:3" x14ac:dyDescent="0.25">
      <c r="A19" s="2" t="s">
        <v>63</v>
      </c>
      <c r="B19" s="38">
        <v>2019</v>
      </c>
      <c r="C19" s="6">
        <v>24.6</v>
      </c>
    </row>
    <row r="20" spans="1:3" x14ac:dyDescent="0.25">
      <c r="A20" s="2" t="s">
        <v>63</v>
      </c>
      <c r="B20" s="38">
        <v>2020</v>
      </c>
      <c r="C20" s="6">
        <v>27.7</v>
      </c>
    </row>
    <row r="21" spans="1:3" x14ac:dyDescent="0.25">
      <c r="A21" s="2" t="s">
        <v>63</v>
      </c>
      <c r="B21" s="38">
        <v>2021</v>
      </c>
      <c r="C21" s="6">
        <v>31.6</v>
      </c>
    </row>
    <row r="22" spans="1:3" x14ac:dyDescent="0.25">
      <c r="A22" s="2" t="s">
        <v>63</v>
      </c>
      <c r="B22" s="38">
        <v>2022</v>
      </c>
      <c r="C22" s="6">
        <v>27</v>
      </c>
    </row>
    <row r="23" spans="1:3" x14ac:dyDescent="0.25">
      <c r="A23" s="2" t="s">
        <v>63</v>
      </c>
      <c r="B23" s="38">
        <v>2023</v>
      </c>
      <c r="C23" s="6">
        <v>25.3</v>
      </c>
    </row>
    <row r="24" spans="1:3" x14ac:dyDescent="0.25">
      <c r="A24" s="2" t="s">
        <v>63</v>
      </c>
      <c r="B24" s="38">
        <v>2024</v>
      </c>
      <c r="C24" s="6">
        <v>26.6</v>
      </c>
    </row>
    <row r="25" spans="1:3" x14ac:dyDescent="0.25">
      <c r="A25" s="2" t="s">
        <v>63</v>
      </c>
      <c r="B25" s="38">
        <v>2025</v>
      </c>
      <c r="C25" s="6">
        <v>27.1</v>
      </c>
    </row>
    <row r="26" spans="1:3" x14ac:dyDescent="0.25">
      <c r="A26" s="2" t="s">
        <v>63</v>
      </c>
      <c r="B26" s="38">
        <v>2026</v>
      </c>
      <c r="C26" s="6">
        <v>26.8</v>
      </c>
    </row>
    <row r="27" spans="1:3" x14ac:dyDescent="0.25">
      <c r="A27" s="2" t="s">
        <v>63</v>
      </c>
      <c r="B27" s="38">
        <v>2027</v>
      </c>
      <c r="C27" s="6">
        <v>26.4</v>
      </c>
    </row>
    <row r="28" spans="1:3" x14ac:dyDescent="0.25">
      <c r="A28" s="2" t="s">
        <v>63</v>
      </c>
      <c r="B28" s="38">
        <v>2028</v>
      </c>
      <c r="C28" s="6">
        <v>26.2</v>
      </c>
    </row>
    <row r="29" spans="1:3" x14ac:dyDescent="0.25">
      <c r="A29" s="2" t="s">
        <v>63</v>
      </c>
      <c r="B29" s="38">
        <v>2029</v>
      </c>
      <c r="C29" s="6">
        <v>26.2</v>
      </c>
    </row>
    <row r="30" spans="1:3" x14ac:dyDescent="0.25">
      <c r="A30" s="2" t="s">
        <v>63</v>
      </c>
      <c r="B30" s="38">
        <v>2030</v>
      </c>
      <c r="C30" s="6">
        <v>26.2</v>
      </c>
    </row>
    <row r="31" spans="1:3" x14ac:dyDescent="0.25">
      <c r="A31" s="2" t="s">
        <v>63</v>
      </c>
      <c r="B31" s="38">
        <v>2031</v>
      </c>
      <c r="C31" s="6">
        <v>26.2</v>
      </c>
    </row>
    <row r="32" spans="1:3" x14ac:dyDescent="0.25">
      <c r="A32" s="2" t="s">
        <v>63</v>
      </c>
      <c r="B32" s="38">
        <v>2032</v>
      </c>
      <c r="C32" s="6">
        <v>26.2</v>
      </c>
    </row>
    <row r="33" spans="1:3" x14ac:dyDescent="0.25">
      <c r="A33" s="2" t="s">
        <v>63</v>
      </c>
      <c r="B33" s="38">
        <v>2033</v>
      </c>
      <c r="C33" s="6">
        <v>26.2</v>
      </c>
    </row>
    <row r="34" spans="1:3" x14ac:dyDescent="0.25">
      <c r="A34" s="2" t="s">
        <v>63</v>
      </c>
      <c r="B34" s="38">
        <v>2034</v>
      </c>
      <c r="C34" s="6">
        <v>26.1</v>
      </c>
    </row>
    <row r="35" spans="1:3" x14ac:dyDescent="0.25">
      <c r="A35" s="2" t="s">
        <v>64</v>
      </c>
      <c r="B35" s="38">
        <v>2004</v>
      </c>
      <c r="C35" s="6">
        <v>24.3</v>
      </c>
    </row>
    <row r="36" spans="1:3" x14ac:dyDescent="0.25">
      <c r="A36" s="2" t="s">
        <v>64</v>
      </c>
      <c r="B36" s="38">
        <v>2005</v>
      </c>
      <c r="C36" s="6">
        <v>24.1</v>
      </c>
    </row>
    <row r="37" spans="1:3" x14ac:dyDescent="0.25">
      <c r="A37" s="2" t="s">
        <v>64</v>
      </c>
      <c r="B37" s="38">
        <v>2006</v>
      </c>
      <c r="C37" s="6">
        <v>24.1</v>
      </c>
    </row>
    <row r="38" spans="1:3" x14ac:dyDescent="0.25">
      <c r="A38" s="2" t="s">
        <v>64</v>
      </c>
      <c r="B38" s="38">
        <v>2007</v>
      </c>
      <c r="C38" s="6">
        <v>23.3</v>
      </c>
    </row>
    <row r="39" spans="1:3" x14ac:dyDescent="0.25">
      <c r="A39" s="2" t="s">
        <v>64</v>
      </c>
      <c r="B39" s="38">
        <v>2008</v>
      </c>
      <c r="C39" s="6">
        <v>23.1</v>
      </c>
    </row>
    <row r="40" spans="1:3" x14ac:dyDescent="0.25">
      <c r="A40" s="2" t="s">
        <v>64</v>
      </c>
      <c r="B40" s="38">
        <v>2009</v>
      </c>
      <c r="C40" s="6">
        <v>25.1</v>
      </c>
    </row>
    <row r="41" spans="1:3" x14ac:dyDescent="0.25">
      <c r="A41" s="2" t="s">
        <v>64</v>
      </c>
      <c r="B41" s="38">
        <v>2010</v>
      </c>
      <c r="C41" s="6">
        <v>25.9</v>
      </c>
    </row>
    <row r="42" spans="1:3" x14ac:dyDescent="0.25">
      <c r="A42" s="2" t="s">
        <v>64</v>
      </c>
      <c r="B42" s="38">
        <v>2011</v>
      </c>
      <c r="C42" s="6">
        <v>24.4</v>
      </c>
    </row>
    <row r="43" spans="1:3" x14ac:dyDescent="0.25">
      <c r="A43" s="2" t="s">
        <v>64</v>
      </c>
      <c r="B43" s="38">
        <v>2012</v>
      </c>
      <c r="C43" s="6">
        <v>24.7</v>
      </c>
    </row>
    <row r="44" spans="1:3" x14ac:dyDescent="0.25">
      <c r="A44" s="2" t="s">
        <v>64</v>
      </c>
      <c r="B44" s="38">
        <v>2013</v>
      </c>
      <c r="C44" s="6">
        <v>23.9</v>
      </c>
    </row>
    <row r="45" spans="1:3" x14ac:dyDescent="0.25">
      <c r="A45" s="2" t="s">
        <v>64</v>
      </c>
      <c r="B45" s="38">
        <v>2014</v>
      </c>
      <c r="C45" s="6">
        <v>25.4</v>
      </c>
    </row>
    <row r="46" spans="1:3" x14ac:dyDescent="0.25">
      <c r="A46" s="2" t="s">
        <v>64</v>
      </c>
      <c r="B46" s="38">
        <v>2015</v>
      </c>
      <c r="C46" s="6">
        <v>25.4</v>
      </c>
    </row>
    <row r="47" spans="1:3" x14ac:dyDescent="0.25">
      <c r="A47" s="2" t="s">
        <v>64</v>
      </c>
      <c r="B47" s="38">
        <v>2016</v>
      </c>
      <c r="C47" s="6">
        <v>25.5</v>
      </c>
    </row>
    <row r="48" spans="1:3" x14ac:dyDescent="0.25">
      <c r="A48" s="2" t="s">
        <v>64</v>
      </c>
      <c r="B48" s="38">
        <v>2017</v>
      </c>
      <c r="C48" s="6">
        <v>25</v>
      </c>
    </row>
    <row r="49" spans="1:3" x14ac:dyDescent="0.25">
      <c r="A49" s="2" t="s">
        <v>64</v>
      </c>
      <c r="B49" s="38">
        <v>2018</v>
      </c>
      <c r="C49" s="6">
        <v>24.6</v>
      </c>
    </row>
    <row r="50" spans="1:3" x14ac:dyDescent="0.25">
      <c r="A50" s="2" t="s">
        <v>64</v>
      </c>
      <c r="B50" s="38">
        <v>2019</v>
      </c>
      <c r="C50" s="6">
        <v>24.6</v>
      </c>
    </row>
    <row r="51" spans="1:3" x14ac:dyDescent="0.25">
      <c r="A51" s="2" t="s">
        <v>64</v>
      </c>
      <c r="B51" s="38">
        <v>2020</v>
      </c>
      <c r="C51" s="6">
        <v>27.7</v>
      </c>
    </row>
    <row r="52" spans="1:3" x14ac:dyDescent="0.25">
      <c r="A52" s="2" t="s">
        <v>64</v>
      </c>
      <c r="B52" s="38">
        <v>2021</v>
      </c>
      <c r="C52" s="6">
        <v>31.6</v>
      </c>
    </row>
    <row r="53" spans="1:3" x14ac:dyDescent="0.25">
      <c r="A53" s="2" t="s">
        <v>64</v>
      </c>
      <c r="B53" s="38">
        <v>2022</v>
      </c>
      <c r="C53" s="6">
        <v>27.1</v>
      </c>
    </row>
    <row r="54" spans="1:3" x14ac:dyDescent="0.25">
      <c r="A54" s="2" t="s">
        <v>64</v>
      </c>
      <c r="B54" s="38">
        <v>2023</v>
      </c>
      <c r="C54" s="6">
        <v>26.2</v>
      </c>
    </row>
    <row r="55" spans="1:3" x14ac:dyDescent="0.25">
      <c r="A55" s="2" t="s">
        <v>64</v>
      </c>
      <c r="B55" s="38">
        <v>2024</v>
      </c>
      <c r="C55" s="6">
        <v>27.1</v>
      </c>
    </row>
    <row r="56" spans="1:3" x14ac:dyDescent="0.25">
      <c r="A56" s="2" t="s">
        <v>64</v>
      </c>
      <c r="B56" s="38">
        <v>2025</v>
      </c>
      <c r="C56" s="6">
        <v>27.4</v>
      </c>
    </row>
    <row r="57" spans="1:3" x14ac:dyDescent="0.25">
      <c r="A57" s="2" t="s">
        <v>64</v>
      </c>
      <c r="B57" s="38">
        <v>2026</v>
      </c>
      <c r="C57" s="6">
        <v>27.2</v>
      </c>
    </row>
    <row r="58" spans="1:3" x14ac:dyDescent="0.25">
      <c r="A58" s="2" t="s">
        <v>64</v>
      </c>
      <c r="B58" s="38">
        <v>2027</v>
      </c>
      <c r="C58" s="6">
        <v>27</v>
      </c>
    </row>
    <row r="59" spans="1:3" x14ac:dyDescent="0.25">
      <c r="A59" s="2" t="s">
        <v>64</v>
      </c>
      <c r="B59" s="38">
        <v>2028</v>
      </c>
      <c r="C59" s="6">
        <v>27</v>
      </c>
    </row>
    <row r="60" spans="1:3" x14ac:dyDescent="0.25">
      <c r="A60" s="2" t="s">
        <v>64</v>
      </c>
      <c r="B60" s="38">
        <v>2029</v>
      </c>
      <c r="C60" s="6">
        <v>27</v>
      </c>
    </row>
    <row r="61" spans="1:3" x14ac:dyDescent="0.25">
      <c r="A61" s="2" t="s">
        <v>64</v>
      </c>
      <c r="B61" s="38">
        <v>2030</v>
      </c>
      <c r="C61" s="6">
        <v>27.1</v>
      </c>
    </row>
    <row r="62" spans="1:3" x14ac:dyDescent="0.25">
      <c r="A62" s="2" t="s">
        <v>64</v>
      </c>
      <c r="B62" s="38">
        <v>2031</v>
      </c>
      <c r="C62" s="6">
        <v>27.1</v>
      </c>
    </row>
    <row r="63" spans="1:3" x14ac:dyDescent="0.25">
      <c r="A63" s="2" t="s">
        <v>64</v>
      </c>
      <c r="B63" s="38">
        <v>2032</v>
      </c>
      <c r="C63" s="6">
        <v>27.3</v>
      </c>
    </row>
    <row r="64" spans="1:3" x14ac:dyDescent="0.25">
      <c r="A64" s="2" t="s">
        <v>64</v>
      </c>
      <c r="B64" s="38">
        <v>2033</v>
      </c>
      <c r="C64" s="6">
        <v>27.3</v>
      </c>
    </row>
    <row r="66" spans="1:1" x14ac:dyDescent="0.25">
      <c r="A66" s="29" t="s">
        <v>125</v>
      </c>
    </row>
  </sheetData>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B99B7-0DCE-4EF1-9462-4E5CC4A098B0}">
  <dimension ref="A1:D18"/>
  <sheetViews>
    <sheetView zoomScaleNormal="100" workbookViewId="0"/>
  </sheetViews>
  <sheetFormatPr defaultRowHeight="15" x14ac:dyDescent="0.25"/>
  <cols>
    <col min="1" max="1" width="40.7109375" customWidth="1"/>
    <col min="2" max="3" width="30.140625" bestFit="1" customWidth="1"/>
    <col min="4" max="4" width="34.85546875" bestFit="1" customWidth="1"/>
  </cols>
  <sheetData>
    <row r="1" spans="1:4" x14ac:dyDescent="0.25">
      <c r="A1" s="1" t="str">
        <f>Contents!B23</f>
        <v>Figure 5-2: Changes in expenses, 2023-24 to 2033-34</v>
      </c>
    </row>
    <row r="2" spans="1:4" x14ac:dyDescent="0.25">
      <c r="A2" s="1"/>
    </row>
    <row r="3" spans="1:4" x14ac:dyDescent="0.25">
      <c r="A3" s="4" t="s">
        <v>126</v>
      </c>
      <c r="B3" s="5" t="s">
        <v>127</v>
      </c>
      <c r="C3" s="5" t="s">
        <v>128</v>
      </c>
      <c r="D3" s="5" t="s">
        <v>104</v>
      </c>
    </row>
    <row r="4" spans="1:4" x14ac:dyDescent="0.25">
      <c r="A4" s="7" t="s">
        <v>129</v>
      </c>
      <c r="B4" s="30">
        <v>0.28000000000000003</v>
      </c>
      <c r="C4" s="30">
        <v>0.36</v>
      </c>
      <c r="D4" s="30">
        <v>0.64</v>
      </c>
    </row>
    <row r="5" spans="1:4" x14ac:dyDescent="0.25">
      <c r="A5" s="7" t="s">
        <v>130</v>
      </c>
      <c r="B5" s="30">
        <v>0.11</v>
      </c>
      <c r="C5" s="30">
        <v>0.12</v>
      </c>
      <c r="D5" s="30">
        <v>0.23</v>
      </c>
    </row>
    <row r="6" spans="1:4" x14ac:dyDescent="0.25">
      <c r="A6" s="7" t="s">
        <v>131</v>
      </c>
      <c r="B6" s="30">
        <v>0.04</v>
      </c>
      <c r="C6" s="30">
        <v>0.13</v>
      </c>
      <c r="D6" s="30">
        <v>0.17</v>
      </c>
    </row>
    <row r="7" spans="1:4" x14ac:dyDescent="0.25">
      <c r="A7" s="7" t="s">
        <v>132</v>
      </c>
      <c r="B7" s="30">
        <v>0.02</v>
      </c>
      <c r="C7" s="30">
        <v>0.09</v>
      </c>
      <c r="D7" s="30">
        <v>0.11</v>
      </c>
    </row>
    <row r="8" spans="1:4" x14ac:dyDescent="0.25">
      <c r="A8" s="7" t="s">
        <v>133</v>
      </c>
      <c r="B8" s="30">
        <v>0.01</v>
      </c>
      <c r="C8" s="30">
        <v>-0.05</v>
      </c>
      <c r="D8" s="30">
        <v>-0.04</v>
      </c>
    </row>
    <row r="9" spans="1:4" x14ac:dyDescent="0.25">
      <c r="A9" s="7" t="s">
        <v>134</v>
      </c>
      <c r="B9" s="30">
        <v>-0.08</v>
      </c>
      <c r="C9" s="30">
        <v>0.01</v>
      </c>
      <c r="D9" s="30">
        <v>-7.0000000000000007E-2</v>
      </c>
    </row>
    <row r="10" spans="1:4" x14ac:dyDescent="0.25">
      <c r="A10" s="7" t="s">
        <v>135</v>
      </c>
      <c r="B10" s="30">
        <v>-0.03</v>
      </c>
      <c r="C10" s="30">
        <v>-0.05</v>
      </c>
      <c r="D10" s="30">
        <v>-0.08</v>
      </c>
    </row>
    <row r="11" spans="1:4" x14ac:dyDescent="0.25">
      <c r="A11" s="7" t="s">
        <v>136</v>
      </c>
      <c r="B11" s="30">
        <v>-0.04</v>
      </c>
      <c r="C11" s="30">
        <v>-0.06</v>
      </c>
      <c r="D11" s="30">
        <v>-0.1</v>
      </c>
    </row>
    <row r="12" spans="1:4" x14ac:dyDescent="0.25">
      <c r="A12" s="7" t="s">
        <v>137</v>
      </c>
      <c r="B12" s="30">
        <v>-0.02</v>
      </c>
      <c r="C12" s="30">
        <v>-0.11</v>
      </c>
      <c r="D12" s="30">
        <v>-0.13</v>
      </c>
    </row>
    <row r="13" spans="1:4" x14ac:dyDescent="0.25">
      <c r="A13" s="7" t="s">
        <v>138</v>
      </c>
      <c r="B13" s="30">
        <v>0.03</v>
      </c>
      <c r="C13" s="30">
        <v>-0.19</v>
      </c>
      <c r="D13" s="30">
        <v>-0.15</v>
      </c>
    </row>
    <row r="14" spans="1:4" x14ac:dyDescent="0.25">
      <c r="A14" s="7" t="s">
        <v>139</v>
      </c>
      <c r="B14" s="30">
        <v>-0.01</v>
      </c>
      <c r="C14" s="30">
        <v>-0.16</v>
      </c>
      <c r="D14" s="30">
        <v>-0.18</v>
      </c>
    </row>
    <row r="15" spans="1:4" x14ac:dyDescent="0.25">
      <c r="A15" s="7" t="s">
        <v>140</v>
      </c>
      <c r="B15" s="30">
        <v>-0.13</v>
      </c>
      <c r="C15" s="30">
        <v>-7.0000000000000007E-2</v>
      </c>
      <c r="D15" s="30">
        <v>-0.19</v>
      </c>
    </row>
    <row r="16" spans="1:4" x14ac:dyDescent="0.25">
      <c r="A16" s="7" t="s">
        <v>141</v>
      </c>
      <c r="B16" s="30">
        <v>-0.31</v>
      </c>
      <c r="C16" s="30">
        <v>-0.3</v>
      </c>
      <c r="D16" s="30">
        <v>-0.62</v>
      </c>
    </row>
    <row r="18" spans="1:1" x14ac:dyDescent="0.25">
      <c r="A18" s="3" t="s">
        <v>71</v>
      </c>
    </row>
  </sheetData>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7B4D1-4F0D-4822-A24E-DC504AA675F3}">
  <dimension ref="A1:H115"/>
  <sheetViews>
    <sheetView zoomScaleNormal="100" workbookViewId="0"/>
  </sheetViews>
  <sheetFormatPr defaultRowHeight="15" x14ac:dyDescent="0.25"/>
  <cols>
    <col min="1" max="1" width="32.7109375" customWidth="1"/>
    <col min="8" max="8" width="9.140625" customWidth="1"/>
  </cols>
  <sheetData>
    <row r="1" spans="1:8" x14ac:dyDescent="0.25">
      <c r="A1" s="1" t="str">
        <f>Contents!B24</f>
        <v>Table 5-1: Comparison of the largest expense programs in the 2023-24 Budget (top 10)</v>
      </c>
    </row>
    <row r="3" spans="1:8" ht="48" x14ac:dyDescent="0.25">
      <c r="A3" s="46"/>
      <c r="B3" s="8" t="s">
        <v>142</v>
      </c>
      <c r="C3" s="9" t="s">
        <v>109</v>
      </c>
      <c r="D3" s="10" t="s">
        <v>110</v>
      </c>
      <c r="E3" s="11" t="s">
        <v>142</v>
      </c>
      <c r="F3" s="12" t="s">
        <v>109</v>
      </c>
      <c r="G3" s="10" t="s">
        <v>110</v>
      </c>
      <c r="H3" s="13" t="s">
        <v>143</v>
      </c>
    </row>
    <row r="4" spans="1:8" x14ac:dyDescent="0.25">
      <c r="A4" s="47"/>
      <c r="B4" s="52" t="s">
        <v>112</v>
      </c>
      <c r="C4" s="53"/>
      <c r="D4" s="54"/>
      <c r="E4" s="48" t="s">
        <v>113</v>
      </c>
      <c r="F4" s="49"/>
      <c r="G4" s="50"/>
      <c r="H4" s="14" t="s">
        <v>144</v>
      </c>
    </row>
    <row r="5" spans="1:8" x14ac:dyDescent="0.25">
      <c r="A5" s="15" t="s">
        <v>138</v>
      </c>
      <c r="B5" s="16">
        <v>3.6</v>
      </c>
      <c r="C5" s="17">
        <v>3.4</v>
      </c>
      <c r="D5" s="18">
        <v>-0.2</v>
      </c>
      <c r="E5" s="16">
        <v>91.5</v>
      </c>
      <c r="F5" s="17">
        <v>141.80000000000001</v>
      </c>
      <c r="G5" s="18">
        <v>50.3</v>
      </c>
      <c r="H5" s="18">
        <v>13</v>
      </c>
    </row>
    <row r="6" spans="1:8" x14ac:dyDescent="0.25">
      <c r="A6" s="19" t="s">
        <v>145</v>
      </c>
      <c r="B6" s="20">
        <v>1.6</v>
      </c>
      <c r="C6" s="21">
        <v>2.2999999999999998</v>
      </c>
      <c r="D6" s="22">
        <v>0.6</v>
      </c>
      <c r="E6" s="20">
        <v>42.4</v>
      </c>
      <c r="F6" s="21">
        <v>95.5</v>
      </c>
      <c r="G6" s="22">
        <v>53.1</v>
      </c>
      <c r="H6" s="22">
        <v>8.6999999999999993</v>
      </c>
    </row>
    <row r="7" spans="1:8" x14ac:dyDescent="0.25">
      <c r="A7" s="23" t="s">
        <v>146</v>
      </c>
      <c r="B7" s="16">
        <v>2.2999999999999998</v>
      </c>
      <c r="C7" s="17">
        <v>2.2999999999999998</v>
      </c>
      <c r="D7" s="18">
        <v>0</v>
      </c>
      <c r="E7" s="16">
        <v>59.1</v>
      </c>
      <c r="F7" s="17">
        <v>95.3</v>
      </c>
      <c r="G7" s="18">
        <v>36.1</v>
      </c>
      <c r="H7" s="18">
        <v>8.6999999999999993</v>
      </c>
    </row>
    <row r="8" spans="1:8" x14ac:dyDescent="0.25">
      <c r="A8" s="19" t="s">
        <v>132</v>
      </c>
      <c r="B8" s="20">
        <v>2.1</v>
      </c>
      <c r="C8" s="21">
        <v>2.2000000000000002</v>
      </c>
      <c r="D8" s="22">
        <v>0.1</v>
      </c>
      <c r="E8" s="20">
        <v>53.2</v>
      </c>
      <c r="F8" s="21">
        <v>91</v>
      </c>
      <c r="G8" s="22">
        <v>37.700000000000003</v>
      </c>
      <c r="H8" s="22">
        <v>8.3000000000000007</v>
      </c>
    </row>
    <row r="9" spans="1:8" x14ac:dyDescent="0.25">
      <c r="A9" s="23" t="s">
        <v>131</v>
      </c>
      <c r="B9" s="16">
        <v>1.4</v>
      </c>
      <c r="C9" s="17">
        <v>1.5</v>
      </c>
      <c r="D9" s="18">
        <v>0.2</v>
      </c>
      <c r="E9" s="16">
        <v>34.799999999999997</v>
      </c>
      <c r="F9" s="17">
        <v>63.6</v>
      </c>
      <c r="G9" s="18">
        <v>28.8</v>
      </c>
      <c r="H9" s="18">
        <v>5.8</v>
      </c>
    </row>
    <row r="10" spans="1:8" x14ac:dyDescent="0.25">
      <c r="A10" s="19" t="s">
        <v>147</v>
      </c>
      <c r="B10" s="20">
        <v>1.1000000000000001</v>
      </c>
      <c r="C10" s="21">
        <v>1.3</v>
      </c>
      <c r="D10" s="22">
        <v>0.2</v>
      </c>
      <c r="E10" s="20">
        <v>28.5</v>
      </c>
      <c r="F10" s="21">
        <v>53.3</v>
      </c>
      <c r="G10" s="22">
        <v>24.8</v>
      </c>
      <c r="H10" s="22">
        <v>4.9000000000000004</v>
      </c>
    </row>
    <row r="11" spans="1:8" x14ac:dyDescent="0.25">
      <c r="A11" s="15" t="s">
        <v>148</v>
      </c>
      <c r="B11" s="16">
        <v>1.2</v>
      </c>
      <c r="C11" s="17">
        <v>1.3</v>
      </c>
      <c r="D11" s="18">
        <v>0.1</v>
      </c>
      <c r="E11" s="16">
        <v>30.4</v>
      </c>
      <c r="F11" s="17">
        <v>52.7</v>
      </c>
      <c r="G11" s="18">
        <v>22.3</v>
      </c>
      <c r="H11" s="18">
        <v>4.8</v>
      </c>
    </row>
    <row r="12" spans="1:8" x14ac:dyDescent="0.25">
      <c r="A12" s="19" t="s">
        <v>130</v>
      </c>
      <c r="B12" s="20">
        <v>0.9</v>
      </c>
      <c r="C12" s="21">
        <v>1.1000000000000001</v>
      </c>
      <c r="D12" s="22">
        <v>0.2</v>
      </c>
      <c r="E12" s="20">
        <v>23.5</v>
      </c>
      <c r="F12" s="21">
        <v>47.7</v>
      </c>
      <c r="G12" s="22">
        <v>24.2</v>
      </c>
      <c r="H12" s="22">
        <v>4.4000000000000004</v>
      </c>
    </row>
    <row r="13" spans="1:8" x14ac:dyDescent="0.25">
      <c r="A13" s="23" t="s">
        <v>137</v>
      </c>
      <c r="B13" s="16">
        <v>1.1000000000000001</v>
      </c>
      <c r="C13" s="17">
        <v>1</v>
      </c>
      <c r="D13" s="18">
        <v>-0.1</v>
      </c>
      <c r="E13" s="16">
        <v>28.3</v>
      </c>
      <c r="F13" s="17">
        <v>40.299999999999997</v>
      </c>
      <c r="G13" s="18">
        <v>12</v>
      </c>
      <c r="H13" s="18">
        <v>3.7</v>
      </c>
    </row>
    <row r="14" spans="1:8" x14ac:dyDescent="0.25">
      <c r="A14" s="19" t="s">
        <v>149</v>
      </c>
      <c r="B14" s="20">
        <v>11.3</v>
      </c>
      <c r="C14" s="21">
        <v>9.8000000000000007</v>
      </c>
      <c r="D14" s="22">
        <v>-1.5</v>
      </c>
      <c r="E14" s="20">
        <v>292.3</v>
      </c>
      <c r="F14" s="21">
        <v>410.5</v>
      </c>
      <c r="G14" s="22">
        <v>118.3</v>
      </c>
      <c r="H14" s="22">
        <v>37.6</v>
      </c>
    </row>
    <row r="15" spans="1:8" x14ac:dyDescent="0.25">
      <c r="A15" s="24" t="s">
        <v>150</v>
      </c>
      <c r="B15" s="25">
        <v>26.5</v>
      </c>
      <c r="C15" s="27">
        <v>26.1</v>
      </c>
      <c r="D15" s="26">
        <v>-0.4</v>
      </c>
      <c r="E15" s="25">
        <v>684.1</v>
      </c>
      <c r="F15" s="27">
        <v>1091.7</v>
      </c>
      <c r="G15" s="26">
        <v>407.6</v>
      </c>
      <c r="H15" s="26">
        <v>100</v>
      </c>
    </row>
    <row r="16" spans="1:8" x14ac:dyDescent="0.25">
      <c r="B16" s="6"/>
      <c r="C16" s="6"/>
      <c r="D16" s="6"/>
      <c r="E16" s="6"/>
      <c r="F16" s="6"/>
      <c r="G16" s="6"/>
      <c r="H16" s="6"/>
    </row>
    <row r="17" spans="1:8" x14ac:dyDescent="0.25">
      <c r="A17" s="29" t="s">
        <v>120</v>
      </c>
    </row>
    <row r="19" spans="1:8" x14ac:dyDescent="0.25">
      <c r="B19" s="6"/>
      <c r="C19" s="6"/>
      <c r="D19" s="6"/>
      <c r="E19" s="6"/>
      <c r="F19" s="6"/>
      <c r="G19" s="6"/>
      <c r="H19" s="6"/>
    </row>
    <row r="20" spans="1:8" x14ac:dyDescent="0.25">
      <c r="B20" s="6"/>
      <c r="C20" s="6"/>
      <c r="D20" s="6"/>
      <c r="E20" s="6"/>
      <c r="F20" s="6"/>
      <c r="G20" s="6"/>
      <c r="H20" s="6"/>
    </row>
    <row r="21" spans="1:8" x14ac:dyDescent="0.25">
      <c r="B21" s="6"/>
      <c r="C21" s="6"/>
      <c r="D21" s="6"/>
      <c r="E21" s="6"/>
      <c r="F21" s="6"/>
      <c r="G21" s="6"/>
      <c r="H21" s="6"/>
    </row>
    <row r="22" spans="1:8" x14ac:dyDescent="0.25">
      <c r="B22" s="6"/>
      <c r="C22" s="6"/>
      <c r="D22" s="6"/>
      <c r="E22" s="6"/>
      <c r="F22" s="6"/>
      <c r="G22" s="6"/>
      <c r="H22" s="6"/>
    </row>
    <row r="23" spans="1:8" x14ac:dyDescent="0.25">
      <c r="B23" s="6"/>
      <c r="C23" s="6"/>
      <c r="D23" s="6"/>
      <c r="E23" s="6"/>
      <c r="F23" s="6"/>
      <c r="G23" s="6"/>
      <c r="H23" s="6"/>
    </row>
    <row r="24" spans="1:8" x14ac:dyDescent="0.25">
      <c r="B24" s="6"/>
      <c r="C24" s="6"/>
      <c r="D24" s="6"/>
      <c r="E24" s="6"/>
      <c r="F24" s="6"/>
      <c r="G24" s="6"/>
      <c r="H24" s="6"/>
    </row>
    <row r="25" spans="1:8" x14ac:dyDescent="0.25">
      <c r="B25" s="6"/>
      <c r="C25" s="6"/>
      <c r="D25" s="6"/>
      <c r="E25" s="6"/>
      <c r="F25" s="6"/>
      <c r="G25" s="6"/>
      <c r="H25" s="6"/>
    </row>
    <row r="26" spans="1:8" x14ac:dyDescent="0.25">
      <c r="B26" s="6"/>
      <c r="C26" s="6"/>
      <c r="D26" s="6"/>
      <c r="E26" s="6"/>
      <c r="F26" s="6"/>
      <c r="G26" s="6"/>
      <c r="H26" s="6"/>
    </row>
    <row r="27" spans="1:8" x14ac:dyDescent="0.25">
      <c r="B27" s="6"/>
      <c r="C27" s="6"/>
      <c r="D27" s="6"/>
      <c r="E27" s="6"/>
      <c r="F27" s="6"/>
      <c r="G27" s="6"/>
      <c r="H27" s="6"/>
    </row>
    <row r="28" spans="1:8" x14ac:dyDescent="0.25">
      <c r="B28" s="6"/>
      <c r="C28" s="6"/>
      <c r="D28" s="6"/>
      <c r="E28" s="6"/>
      <c r="F28" s="6"/>
      <c r="G28" s="6"/>
      <c r="H28" s="6"/>
    </row>
    <row r="29" spans="1:8" x14ac:dyDescent="0.25">
      <c r="B29" s="6"/>
      <c r="C29" s="6"/>
      <c r="D29" s="6"/>
      <c r="E29" s="6"/>
      <c r="F29" s="6"/>
      <c r="G29" s="6"/>
      <c r="H29" s="6"/>
    </row>
    <row r="30" spans="1:8" x14ac:dyDescent="0.25">
      <c r="B30" s="6"/>
      <c r="C30" s="6"/>
      <c r="D30" s="6"/>
      <c r="E30" s="6"/>
      <c r="F30" s="6"/>
      <c r="G30" s="6"/>
      <c r="H30" s="6"/>
    </row>
    <row r="31" spans="1:8" x14ac:dyDescent="0.25">
      <c r="B31" s="6"/>
      <c r="C31" s="6"/>
      <c r="D31" s="6"/>
      <c r="E31" s="6"/>
      <c r="F31" s="6"/>
      <c r="G31" s="6"/>
      <c r="H31" s="6"/>
    </row>
    <row r="32" spans="1:8" x14ac:dyDescent="0.25">
      <c r="B32" s="6"/>
      <c r="C32" s="6"/>
      <c r="D32" s="6"/>
      <c r="E32" s="6"/>
      <c r="F32" s="6"/>
      <c r="G32" s="6"/>
      <c r="H32" s="6"/>
    </row>
    <row r="33" spans="2:8" x14ac:dyDescent="0.25">
      <c r="B33" s="6"/>
      <c r="C33" s="6"/>
      <c r="D33" s="6"/>
      <c r="E33" s="6"/>
      <c r="F33" s="6"/>
      <c r="G33" s="6"/>
      <c r="H33" s="6"/>
    </row>
    <row r="34" spans="2:8" x14ac:dyDescent="0.25">
      <c r="B34" s="6"/>
      <c r="C34" s="6"/>
      <c r="D34" s="6"/>
      <c r="E34" s="6"/>
      <c r="F34" s="6"/>
      <c r="G34" s="6"/>
      <c r="H34" s="6"/>
    </row>
    <row r="35" spans="2:8" x14ac:dyDescent="0.25">
      <c r="B35" s="6"/>
      <c r="C35" s="6"/>
      <c r="D35" s="6"/>
      <c r="E35" s="6"/>
      <c r="F35" s="6"/>
      <c r="G35" s="6"/>
      <c r="H35" s="6"/>
    </row>
    <row r="36" spans="2:8" x14ac:dyDescent="0.25">
      <c r="B36" s="6"/>
      <c r="C36" s="6"/>
      <c r="D36" s="6"/>
      <c r="E36" s="6"/>
      <c r="F36" s="6"/>
      <c r="G36" s="6"/>
      <c r="H36" s="6"/>
    </row>
    <row r="37" spans="2:8" x14ac:dyDescent="0.25">
      <c r="B37" s="6"/>
      <c r="C37" s="6"/>
      <c r="D37" s="6"/>
      <c r="E37" s="6"/>
      <c r="F37" s="6"/>
      <c r="G37" s="6"/>
      <c r="H37" s="6"/>
    </row>
    <row r="38" spans="2:8" x14ac:dyDescent="0.25">
      <c r="B38" s="6"/>
      <c r="C38" s="6"/>
      <c r="D38" s="6"/>
      <c r="E38" s="6"/>
      <c r="F38" s="6"/>
      <c r="G38" s="6"/>
      <c r="H38" s="6"/>
    </row>
    <row r="39" spans="2:8" x14ac:dyDescent="0.25">
      <c r="B39" s="6"/>
      <c r="C39" s="6"/>
      <c r="D39" s="6"/>
      <c r="E39" s="6"/>
      <c r="F39" s="6"/>
      <c r="G39" s="6"/>
      <c r="H39" s="6"/>
    </row>
    <row r="40" spans="2:8" x14ac:dyDescent="0.25">
      <c r="B40" s="6"/>
      <c r="C40" s="6"/>
      <c r="D40" s="6"/>
      <c r="E40" s="6"/>
      <c r="F40" s="6"/>
      <c r="G40" s="6"/>
      <c r="H40" s="6"/>
    </row>
    <row r="41" spans="2:8" x14ac:dyDescent="0.25">
      <c r="B41" s="6"/>
      <c r="C41" s="6"/>
      <c r="D41" s="6"/>
      <c r="E41" s="6"/>
      <c r="F41" s="6"/>
      <c r="G41" s="6"/>
      <c r="H41" s="6"/>
    </row>
    <row r="42" spans="2:8" x14ac:dyDescent="0.25">
      <c r="B42" s="6"/>
      <c r="C42" s="6"/>
      <c r="D42" s="6"/>
      <c r="E42" s="6"/>
      <c r="F42" s="6"/>
      <c r="G42" s="6"/>
      <c r="H42" s="6"/>
    </row>
    <row r="43" spans="2:8" x14ac:dyDescent="0.25">
      <c r="B43" s="6"/>
      <c r="C43" s="6"/>
      <c r="D43" s="6"/>
      <c r="E43" s="6"/>
      <c r="F43" s="6"/>
      <c r="G43" s="6"/>
      <c r="H43" s="6"/>
    </row>
    <row r="44" spans="2:8" x14ac:dyDescent="0.25">
      <c r="B44" s="6"/>
      <c r="C44" s="6"/>
      <c r="D44" s="6"/>
      <c r="E44" s="6"/>
      <c r="F44" s="6"/>
      <c r="G44" s="6"/>
      <c r="H44" s="6"/>
    </row>
    <row r="45" spans="2:8" x14ac:dyDescent="0.25">
      <c r="B45" s="6"/>
      <c r="C45" s="6"/>
      <c r="D45" s="6"/>
      <c r="E45" s="6"/>
      <c r="F45" s="6"/>
      <c r="G45" s="6"/>
      <c r="H45" s="6"/>
    </row>
    <row r="46" spans="2:8" x14ac:dyDescent="0.25">
      <c r="B46" s="6"/>
      <c r="C46" s="6"/>
      <c r="D46" s="6"/>
      <c r="E46" s="6"/>
      <c r="F46" s="6"/>
      <c r="G46" s="6"/>
      <c r="H46" s="6"/>
    </row>
    <row r="47" spans="2:8" x14ac:dyDescent="0.25">
      <c r="B47" s="6"/>
      <c r="C47" s="6"/>
      <c r="D47" s="6"/>
      <c r="E47" s="6"/>
      <c r="F47" s="6"/>
      <c r="G47" s="6"/>
      <c r="H47" s="6"/>
    </row>
    <row r="48" spans="2:8" x14ac:dyDescent="0.25">
      <c r="B48" s="6"/>
      <c r="C48" s="6"/>
      <c r="D48" s="6"/>
      <c r="E48" s="6"/>
      <c r="F48" s="6"/>
      <c r="G48" s="6"/>
      <c r="H48" s="6"/>
    </row>
    <row r="49" spans="2:8" x14ac:dyDescent="0.25">
      <c r="B49" s="6"/>
      <c r="C49" s="6"/>
      <c r="D49" s="6"/>
      <c r="E49" s="6"/>
      <c r="F49" s="6"/>
      <c r="G49" s="6"/>
      <c r="H49" s="6"/>
    </row>
    <row r="50" spans="2:8" x14ac:dyDescent="0.25">
      <c r="B50" s="6"/>
      <c r="C50" s="6"/>
      <c r="D50" s="6"/>
      <c r="E50" s="6"/>
      <c r="F50" s="6"/>
      <c r="G50" s="6"/>
      <c r="H50" s="6"/>
    </row>
    <row r="51" spans="2:8" x14ac:dyDescent="0.25">
      <c r="B51" s="6"/>
      <c r="C51" s="6"/>
      <c r="D51" s="6"/>
      <c r="E51" s="6"/>
      <c r="F51" s="6"/>
      <c r="G51" s="6"/>
      <c r="H51" s="6"/>
    </row>
    <row r="52" spans="2:8" x14ac:dyDescent="0.25">
      <c r="B52" s="6"/>
      <c r="C52" s="6"/>
      <c r="D52" s="6"/>
      <c r="E52" s="6"/>
      <c r="F52" s="6"/>
      <c r="G52" s="6"/>
      <c r="H52" s="6"/>
    </row>
    <row r="53" spans="2:8" x14ac:dyDescent="0.25">
      <c r="B53" s="6"/>
      <c r="C53" s="6"/>
      <c r="D53" s="6"/>
      <c r="E53" s="6"/>
      <c r="F53" s="6"/>
      <c r="G53" s="6"/>
      <c r="H53" s="6"/>
    </row>
    <row r="54" spans="2:8" x14ac:dyDescent="0.25">
      <c r="B54" s="6"/>
      <c r="C54" s="6"/>
      <c r="D54" s="6"/>
      <c r="E54" s="6"/>
      <c r="F54" s="6"/>
      <c r="G54" s="6"/>
      <c r="H54" s="6"/>
    </row>
    <row r="55" spans="2:8" x14ac:dyDescent="0.25">
      <c r="B55" s="6"/>
      <c r="C55" s="6"/>
      <c r="D55" s="6"/>
      <c r="E55" s="6"/>
      <c r="F55" s="6"/>
      <c r="G55" s="6"/>
      <c r="H55" s="6"/>
    </row>
    <row r="56" spans="2:8" x14ac:dyDescent="0.25">
      <c r="B56" s="6"/>
      <c r="C56" s="6"/>
      <c r="D56" s="6"/>
      <c r="E56" s="6"/>
      <c r="F56" s="6"/>
      <c r="G56" s="6"/>
      <c r="H56" s="6"/>
    </row>
    <row r="57" spans="2:8" x14ac:dyDescent="0.25">
      <c r="B57" s="6"/>
      <c r="C57" s="6"/>
      <c r="D57" s="6"/>
      <c r="E57" s="6"/>
      <c r="F57" s="6"/>
      <c r="G57" s="6"/>
      <c r="H57" s="6"/>
    </row>
    <row r="58" spans="2:8" x14ac:dyDescent="0.25">
      <c r="B58" s="6"/>
      <c r="C58" s="6"/>
      <c r="D58" s="6"/>
      <c r="E58" s="6"/>
      <c r="F58" s="6"/>
      <c r="G58" s="6"/>
      <c r="H58" s="6"/>
    </row>
    <row r="59" spans="2:8" x14ac:dyDescent="0.25">
      <c r="B59" s="6"/>
      <c r="C59" s="6"/>
      <c r="D59" s="6"/>
      <c r="E59" s="6"/>
      <c r="F59" s="6"/>
      <c r="G59" s="6"/>
      <c r="H59" s="6"/>
    </row>
    <row r="60" spans="2:8" x14ac:dyDescent="0.25">
      <c r="B60" s="6"/>
      <c r="C60" s="6"/>
      <c r="D60" s="6"/>
      <c r="E60" s="6"/>
      <c r="F60" s="6"/>
      <c r="G60" s="6"/>
      <c r="H60" s="6"/>
    </row>
    <row r="61" spans="2:8" x14ac:dyDescent="0.25">
      <c r="B61" s="6"/>
      <c r="C61" s="6"/>
      <c r="D61" s="6"/>
      <c r="E61" s="6"/>
      <c r="F61" s="6"/>
      <c r="G61" s="6"/>
      <c r="H61" s="6"/>
    </row>
    <row r="62" spans="2:8" x14ac:dyDescent="0.25">
      <c r="B62" s="6"/>
      <c r="C62" s="6"/>
      <c r="D62" s="6"/>
      <c r="E62" s="6"/>
      <c r="F62" s="6"/>
      <c r="G62" s="6"/>
      <c r="H62" s="6"/>
    </row>
    <row r="63" spans="2:8" x14ac:dyDescent="0.25">
      <c r="B63" s="6"/>
      <c r="C63" s="6"/>
      <c r="D63" s="6"/>
      <c r="E63" s="6"/>
      <c r="F63" s="6"/>
      <c r="G63" s="6"/>
      <c r="H63" s="6"/>
    </row>
    <row r="64" spans="2:8" x14ac:dyDescent="0.25">
      <c r="B64" s="6"/>
      <c r="C64" s="6"/>
      <c r="D64" s="6"/>
      <c r="E64" s="6"/>
      <c r="F64" s="6"/>
      <c r="G64" s="6"/>
      <c r="H64" s="6"/>
    </row>
    <row r="65" spans="2:8" x14ac:dyDescent="0.25">
      <c r="B65" s="6"/>
      <c r="C65" s="6"/>
      <c r="D65" s="6"/>
      <c r="E65" s="6"/>
      <c r="F65" s="6"/>
      <c r="G65" s="6"/>
      <c r="H65" s="6"/>
    </row>
    <row r="66" spans="2:8" x14ac:dyDescent="0.25">
      <c r="B66" s="6"/>
      <c r="C66" s="6"/>
      <c r="D66" s="6"/>
      <c r="E66" s="6"/>
      <c r="F66" s="6"/>
      <c r="G66" s="6"/>
      <c r="H66" s="6"/>
    </row>
    <row r="67" spans="2:8" x14ac:dyDescent="0.25">
      <c r="B67" s="6"/>
      <c r="C67" s="6"/>
      <c r="D67" s="6"/>
      <c r="E67" s="6"/>
      <c r="F67" s="6"/>
      <c r="G67" s="6"/>
      <c r="H67" s="6"/>
    </row>
    <row r="68" spans="2:8" x14ac:dyDescent="0.25">
      <c r="B68" s="6"/>
      <c r="C68" s="6"/>
      <c r="D68" s="6"/>
      <c r="E68" s="6"/>
      <c r="F68" s="6"/>
      <c r="G68" s="6"/>
      <c r="H68" s="6"/>
    </row>
    <row r="69" spans="2:8" x14ac:dyDescent="0.25">
      <c r="B69" s="6"/>
      <c r="C69" s="6"/>
      <c r="D69" s="6"/>
      <c r="E69" s="6"/>
      <c r="F69" s="6"/>
      <c r="G69" s="6"/>
      <c r="H69" s="6"/>
    </row>
    <row r="70" spans="2:8" x14ac:dyDescent="0.25">
      <c r="B70" s="6"/>
      <c r="C70" s="6"/>
      <c r="D70" s="6"/>
      <c r="E70" s="6"/>
      <c r="F70" s="6"/>
      <c r="G70" s="6"/>
      <c r="H70" s="6"/>
    </row>
    <row r="71" spans="2:8" x14ac:dyDescent="0.25">
      <c r="B71" s="6"/>
      <c r="C71" s="6"/>
      <c r="D71" s="6"/>
      <c r="E71" s="6"/>
      <c r="F71" s="6"/>
      <c r="G71" s="6"/>
      <c r="H71" s="6"/>
    </row>
    <row r="72" spans="2:8" x14ac:dyDescent="0.25">
      <c r="B72" s="6"/>
      <c r="C72" s="6"/>
      <c r="D72" s="6"/>
      <c r="E72" s="6"/>
      <c r="F72" s="6"/>
      <c r="G72" s="6"/>
      <c r="H72" s="6"/>
    </row>
    <row r="73" spans="2:8" x14ac:dyDescent="0.25">
      <c r="B73" s="6"/>
      <c r="C73" s="6"/>
      <c r="D73" s="6"/>
      <c r="E73" s="6"/>
      <c r="F73" s="6"/>
      <c r="G73" s="6"/>
      <c r="H73" s="6"/>
    </row>
    <row r="74" spans="2:8" x14ac:dyDescent="0.25">
      <c r="B74" s="6"/>
      <c r="C74" s="6"/>
      <c r="D74" s="6"/>
      <c r="E74" s="6"/>
      <c r="F74" s="6"/>
      <c r="G74" s="6"/>
      <c r="H74" s="6"/>
    </row>
    <row r="75" spans="2:8" x14ac:dyDescent="0.25">
      <c r="B75" s="6"/>
      <c r="C75" s="6"/>
      <c r="D75" s="6"/>
      <c r="E75" s="6"/>
      <c r="F75" s="6"/>
      <c r="G75" s="6"/>
      <c r="H75" s="6"/>
    </row>
    <row r="76" spans="2:8" x14ac:dyDescent="0.25">
      <c r="B76" s="6"/>
      <c r="C76" s="6"/>
      <c r="D76" s="6"/>
      <c r="E76" s="6"/>
      <c r="F76" s="6"/>
      <c r="G76" s="6"/>
      <c r="H76" s="6"/>
    </row>
    <row r="77" spans="2:8" x14ac:dyDescent="0.25">
      <c r="B77" s="6"/>
      <c r="C77" s="6"/>
      <c r="D77" s="6"/>
      <c r="E77" s="6"/>
      <c r="F77" s="6"/>
      <c r="G77" s="6"/>
      <c r="H77" s="6"/>
    </row>
    <row r="78" spans="2:8" x14ac:dyDescent="0.25">
      <c r="B78" s="6"/>
      <c r="C78" s="6"/>
      <c r="D78" s="6"/>
      <c r="E78" s="6"/>
      <c r="F78" s="6"/>
      <c r="G78" s="6"/>
      <c r="H78" s="6"/>
    </row>
    <row r="79" spans="2:8" x14ac:dyDescent="0.25">
      <c r="B79" s="6"/>
      <c r="C79" s="6"/>
      <c r="D79" s="6"/>
      <c r="E79" s="6"/>
      <c r="F79" s="6"/>
      <c r="G79" s="6"/>
      <c r="H79" s="6"/>
    </row>
    <row r="80" spans="2:8" x14ac:dyDescent="0.25">
      <c r="B80" s="6"/>
      <c r="C80" s="6"/>
      <c r="D80" s="6"/>
      <c r="E80" s="6"/>
      <c r="F80" s="6"/>
      <c r="G80" s="6"/>
      <c r="H80" s="6"/>
    </row>
    <row r="81" spans="2:8" x14ac:dyDescent="0.25">
      <c r="B81" s="6"/>
      <c r="C81" s="6"/>
      <c r="D81" s="6"/>
      <c r="E81" s="6"/>
      <c r="F81" s="6"/>
      <c r="G81" s="6"/>
      <c r="H81" s="6"/>
    </row>
    <row r="82" spans="2:8" x14ac:dyDescent="0.25">
      <c r="B82" s="6"/>
      <c r="C82" s="6"/>
      <c r="D82" s="6"/>
      <c r="E82" s="6"/>
      <c r="F82" s="6"/>
      <c r="G82" s="6"/>
      <c r="H82" s="6"/>
    </row>
    <row r="83" spans="2:8" x14ac:dyDescent="0.25">
      <c r="B83" s="6"/>
      <c r="C83" s="6"/>
      <c r="D83" s="6"/>
      <c r="E83" s="6"/>
      <c r="F83" s="6"/>
      <c r="G83" s="6"/>
      <c r="H83" s="6"/>
    </row>
    <row r="84" spans="2:8" x14ac:dyDescent="0.25">
      <c r="B84" s="6"/>
      <c r="C84" s="6"/>
      <c r="D84" s="6"/>
      <c r="E84" s="6"/>
      <c r="F84" s="6"/>
      <c r="G84" s="6"/>
      <c r="H84" s="6"/>
    </row>
    <row r="85" spans="2:8" x14ac:dyDescent="0.25">
      <c r="B85" s="6"/>
      <c r="C85" s="6"/>
      <c r="D85" s="6"/>
      <c r="E85" s="6"/>
      <c r="F85" s="6"/>
      <c r="G85" s="6"/>
      <c r="H85" s="6"/>
    </row>
    <row r="86" spans="2:8" x14ac:dyDescent="0.25">
      <c r="B86" s="6"/>
      <c r="C86" s="6"/>
      <c r="D86" s="6"/>
      <c r="E86" s="6"/>
      <c r="F86" s="6"/>
      <c r="G86" s="6"/>
      <c r="H86" s="6"/>
    </row>
    <row r="87" spans="2:8" x14ac:dyDescent="0.25">
      <c r="B87" s="6"/>
      <c r="C87" s="6"/>
      <c r="D87" s="6"/>
      <c r="E87" s="6"/>
      <c r="F87" s="6"/>
      <c r="G87" s="6"/>
      <c r="H87" s="6"/>
    </row>
    <row r="88" spans="2:8" x14ac:dyDescent="0.25">
      <c r="B88" s="6"/>
      <c r="C88" s="6"/>
      <c r="D88" s="6"/>
      <c r="E88" s="6"/>
      <c r="F88" s="6"/>
      <c r="G88" s="6"/>
      <c r="H88" s="6"/>
    </row>
    <row r="89" spans="2:8" x14ac:dyDescent="0.25">
      <c r="B89" s="6"/>
      <c r="C89" s="6"/>
      <c r="D89" s="6"/>
      <c r="E89" s="6"/>
      <c r="F89" s="6"/>
      <c r="G89" s="6"/>
      <c r="H89" s="6"/>
    </row>
    <row r="90" spans="2:8" x14ac:dyDescent="0.25">
      <c r="B90" s="6"/>
      <c r="C90" s="6"/>
      <c r="D90" s="6"/>
      <c r="E90" s="6"/>
      <c r="F90" s="6"/>
      <c r="G90" s="6"/>
      <c r="H90" s="6"/>
    </row>
    <row r="91" spans="2:8" x14ac:dyDescent="0.25">
      <c r="B91" s="6"/>
      <c r="C91" s="6"/>
      <c r="D91" s="6"/>
      <c r="E91" s="6"/>
      <c r="F91" s="6"/>
      <c r="G91" s="6"/>
      <c r="H91" s="6"/>
    </row>
    <row r="92" spans="2:8" x14ac:dyDescent="0.25">
      <c r="B92" s="6"/>
      <c r="C92" s="6"/>
      <c r="D92" s="6"/>
      <c r="E92" s="6"/>
      <c r="F92" s="6"/>
      <c r="G92" s="6"/>
      <c r="H92" s="6"/>
    </row>
    <row r="93" spans="2:8" x14ac:dyDescent="0.25">
      <c r="B93" s="6"/>
      <c r="C93" s="6"/>
      <c r="D93" s="6"/>
      <c r="E93" s="6"/>
      <c r="F93" s="6"/>
      <c r="G93" s="6"/>
      <c r="H93" s="6"/>
    </row>
    <row r="94" spans="2:8" x14ac:dyDescent="0.25">
      <c r="B94" s="6"/>
      <c r="C94" s="6"/>
      <c r="D94" s="6"/>
      <c r="E94" s="6"/>
      <c r="F94" s="6"/>
      <c r="G94" s="6"/>
      <c r="H94" s="6"/>
    </row>
    <row r="95" spans="2:8" x14ac:dyDescent="0.25">
      <c r="B95" s="6"/>
      <c r="C95" s="6"/>
      <c r="D95" s="6"/>
      <c r="E95" s="6"/>
      <c r="F95" s="6"/>
      <c r="G95" s="6"/>
      <c r="H95" s="6"/>
    </row>
    <row r="96" spans="2:8" x14ac:dyDescent="0.25">
      <c r="B96" s="6"/>
      <c r="C96" s="6"/>
      <c r="D96" s="6"/>
      <c r="E96" s="6"/>
      <c r="F96" s="6"/>
      <c r="G96" s="6"/>
      <c r="H96" s="6"/>
    </row>
    <row r="97" spans="2:8" x14ac:dyDescent="0.25">
      <c r="B97" s="6"/>
      <c r="C97" s="6"/>
      <c r="D97" s="6"/>
      <c r="E97" s="6"/>
      <c r="F97" s="6"/>
      <c r="G97" s="6"/>
      <c r="H97" s="6"/>
    </row>
    <row r="98" spans="2:8" x14ac:dyDescent="0.25">
      <c r="B98" s="6"/>
      <c r="C98" s="6"/>
      <c r="D98" s="6"/>
      <c r="E98" s="6"/>
      <c r="F98" s="6"/>
      <c r="G98" s="6"/>
      <c r="H98" s="6"/>
    </row>
    <row r="99" spans="2:8" x14ac:dyDescent="0.25">
      <c r="B99" s="6"/>
      <c r="C99" s="6"/>
      <c r="D99" s="6"/>
      <c r="E99" s="6"/>
      <c r="F99" s="6"/>
      <c r="G99" s="6"/>
      <c r="H99" s="6"/>
    </row>
    <row r="100" spans="2:8" x14ac:dyDescent="0.25">
      <c r="B100" s="6"/>
      <c r="C100" s="6"/>
      <c r="D100" s="6"/>
      <c r="E100" s="6"/>
      <c r="F100" s="6"/>
      <c r="G100" s="6"/>
      <c r="H100" s="6"/>
    </row>
    <row r="101" spans="2:8" x14ac:dyDescent="0.25">
      <c r="B101" s="6"/>
      <c r="C101" s="6"/>
      <c r="D101" s="6"/>
      <c r="E101" s="6"/>
      <c r="F101" s="6"/>
      <c r="G101" s="6"/>
      <c r="H101" s="6"/>
    </row>
    <row r="102" spans="2:8" x14ac:dyDescent="0.25">
      <c r="B102" s="6"/>
      <c r="C102" s="6"/>
      <c r="D102" s="6"/>
      <c r="E102" s="6"/>
      <c r="F102" s="6"/>
      <c r="G102" s="6"/>
      <c r="H102" s="6"/>
    </row>
    <row r="103" spans="2:8" x14ac:dyDescent="0.25">
      <c r="B103" s="6"/>
      <c r="C103" s="6"/>
      <c r="D103" s="6"/>
      <c r="E103" s="6"/>
      <c r="F103" s="6"/>
      <c r="G103" s="6"/>
      <c r="H103" s="6"/>
    </row>
    <row r="104" spans="2:8" x14ac:dyDescent="0.25">
      <c r="B104" s="6"/>
      <c r="C104" s="6"/>
      <c r="D104" s="6"/>
      <c r="E104" s="6"/>
      <c r="F104" s="6"/>
      <c r="G104" s="6"/>
      <c r="H104" s="6"/>
    </row>
    <row r="105" spans="2:8" x14ac:dyDescent="0.25">
      <c r="B105" s="6"/>
      <c r="C105" s="6"/>
      <c r="D105" s="6"/>
      <c r="E105" s="6"/>
      <c r="F105" s="6"/>
      <c r="G105" s="6"/>
      <c r="H105" s="6"/>
    </row>
    <row r="106" spans="2:8" x14ac:dyDescent="0.25">
      <c r="B106" s="6"/>
      <c r="C106" s="6"/>
      <c r="D106" s="6"/>
      <c r="E106" s="6"/>
      <c r="F106" s="6"/>
      <c r="G106" s="6"/>
      <c r="H106" s="6"/>
    </row>
    <row r="107" spans="2:8" x14ac:dyDescent="0.25">
      <c r="B107" s="6"/>
      <c r="C107" s="6"/>
      <c r="D107" s="6"/>
      <c r="E107" s="6"/>
      <c r="F107" s="6"/>
      <c r="G107" s="6"/>
      <c r="H107" s="6"/>
    </row>
    <row r="108" spans="2:8" x14ac:dyDescent="0.25">
      <c r="B108" s="6"/>
      <c r="C108" s="6"/>
      <c r="D108" s="6"/>
      <c r="E108" s="6"/>
      <c r="F108" s="6"/>
      <c r="G108" s="6"/>
      <c r="H108" s="6"/>
    </row>
    <row r="109" spans="2:8" x14ac:dyDescent="0.25">
      <c r="B109" s="6"/>
      <c r="C109" s="6"/>
      <c r="D109" s="6"/>
      <c r="E109" s="6"/>
      <c r="F109" s="6"/>
      <c r="G109" s="6"/>
      <c r="H109" s="6"/>
    </row>
    <row r="110" spans="2:8" x14ac:dyDescent="0.25">
      <c r="B110" s="6"/>
      <c r="C110" s="6"/>
      <c r="D110" s="6"/>
      <c r="E110" s="6"/>
      <c r="F110" s="6"/>
      <c r="G110" s="6"/>
      <c r="H110" s="6"/>
    </row>
    <row r="111" spans="2:8" x14ac:dyDescent="0.25">
      <c r="B111" s="6"/>
      <c r="C111" s="6"/>
      <c r="D111" s="6"/>
      <c r="E111" s="6"/>
      <c r="F111" s="6"/>
      <c r="G111" s="6"/>
      <c r="H111" s="6"/>
    </row>
    <row r="112" spans="2:8" x14ac:dyDescent="0.25">
      <c r="B112" s="6"/>
      <c r="C112" s="6"/>
      <c r="D112" s="6"/>
      <c r="E112" s="6"/>
      <c r="F112" s="6"/>
      <c r="G112" s="6"/>
      <c r="H112" s="6"/>
    </row>
    <row r="113" spans="2:8" x14ac:dyDescent="0.25">
      <c r="B113" s="6"/>
      <c r="C113" s="6"/>
      <c r="D113" s="6"/>
      <c r="E113" s="6"/>
      <c r="F113" s="6"/>
      <c r="G113" s="6"/>
      <c r="H113" s="6"/>
    </row>
    <row r="114" spans="2:8" x14ac:dyDescent="0.25">
      <c r="B114" s="6"/>
      <c r="C114" s="6"/>
      <c r="D114" s="6"/>
      <c r="E114" s="6"/>
      <c r="F114" s="6"/>
      <c r="G114" s="6"/>
      <c r="H114" s="6"/>
    </row>
    <row r="115" spans="2:8" x14ac:dyDescent="0.25">
      <c r="B115" s="6"/>
      <c r="C115" s="6"/>
      <c r="D115" s="6"/>
      <c r="E115" s="6"/>
      <c r="F115" s="6"/>
      <c r="G115" s="6"/>
      <c r="H115" s="6"/>
    </row>
  </sheetData>
  <mergeCells count="3">
    <mergeCell ref="A3:A4"/>
    <mergeCell ref="B4:D4"/>
    <mergeCell ref="E4:G4"/>
  </mergeCells>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C9B2F-D77D-416A-AE14-0A5273FF17CC}">
  <dimension ref="A1:C38"/>
  <sheetViews>
    <sheetView zoomScaleNormal="100" workbookViewId="0"/>
  </sheetViews>
  <sheetFormatPr defaultRowHeight="15" x14ac:dyDescent="0.25"/>
  <cols>
    <col min="1" max="1" width="24" customWidth="1"/>
  </cols>
  <sheetData>
    <row r="1" spans="1:3" x14ac:dyDescent="0.25">
      <c r="A1" s="1" t="str">
        <f>Contents!B25</f>
        <v>Figure 5-3: Fiscal balance under different NDIS expenditure growth scenarios, 2023-24 to 2033-34</v>
      </c>
    </row>
    <row r="2" spans="1:3" x14ac:dyDescent="0.25">
      <c r="A2" s="1"/>
    </row>
    <row r="3" spans="1:3" x14ac:dyDescent="0.25">
      <c r="A3" s="4" t="s">
        <v>33</v>
      </c>
      <c r="B3" s="5" t="s">
        <v>34</v>
      </c>
      <c r="C3" s="5" t="s">
        <v>35</v>
      </c>
    </row>
    <row r="4" spans="1:3" x14ac:dyDescent="0.25">
      <c r="A4" s="2" t="s">
        <v>97</v>
      </c>
      <c r="B4" s="38">
        <v>2024</v>
      </c>
      <c r="C4" s="6">
        <v>-0.5</v>
      </c>
    </row>
    <row r="5" spans="1:3" x14ac:dyDescent="0.25">
      <c r="A5" s="2" t="s">
        <v>97</v>
      </c>
      <c r="B5" s="38">
        <v>2025</v>
      </c>
      <c r="C5" s="6">
        <v>-1.7</v>
      </c>
    </row>
    <row r="6" spans="1:3" x14ac:dyDescent="0.25">
      <c r="A6" s="2" t="s">
        <v>97</v>
      </c>
      <c r="B6" s="38">
        <v>2026</v>
      </c>
      <c r="C6" s="6">
        <v>-1.3</v>
      </c>
    </row>
    <row r="7" spans="1:3" x14ac:dyDescent="0.25">
      <c r="A7" s="2" t="s">
        <v>97</v>
      </c>
      <c r="B7" s="38">
        <v>2027</v>
      </c>
      <c r="C7" s="6">
        <v>-1.1000000000000001</v>
      </c>
    </row>
    <row r="8" spans="1:3" x14ac:dyDescent="0.25">
      <c r="A8" s="2" t="s">
        <v>97</v>
      </c>
      <c r="B8" s="38">
        <v>2028</v>
      </c>
      <c r="C8" s="6">
        <v>-0.9</v>
      </c>
    </row>
    <row r="9" spans="1:3" x14ac:dyDescent="0.25">
      <c r="A9" s="2" t="s">
        <v>97</v>
      </c>
      <c r="B9" s="38">
        <v>2029</v>
      </c>
      <c r="C9" s="6">
        <v>-0.8</v>
      </c>
    </row>
    <row r="10" spans="1:3" x14ac:dyDescent="0.25">
      <c r="A10" s="2" t="s">
        <v>97</v>
      </c>
      <c r="B10" s="38">
        <v>2030</v>
      </c>
      <c r="C10" s="6">
        <v>-0.5</v>
      </c>
    </row>
    <row r="11" spans="1:3" x14ac:dyDescent="0.25">
      <c r="A11" s="2" t="s">
        <v>97</v>
      </c>
      <c r="B11" s="38">
        <v>2031</v>
      </c>
      <c r="C11" s="6">
        <v>-0.4</v>
      </c>
    </row>
    <row r="12" spans="1:3" x14ac:dyDescent="0.25">
      <c r="A12" s="2" t="s">
        <v>97</v>
      </c>
      <c r="B12" s="38">
        <v>2032</v>
      </c>
      <c r="C12" s="6">
        <v>-0.3</v>
      </c>
    </row>
    <row r="13" spans="1:3" x14ac:dyDescent="0.25">
      <c r="A13" s="2" t="s">
        <v>97</v>
      </c>
      <c r="B13" s="38">
        <v>2033</v>
      </c>
      <c r="C13" s="6">
        <v>-0.1</v>
      </c>
    </row>
    <row r="14" spans="1:3" x14ac:dyDescent="0.25">
      <c r="A14" s="2" t="s">
        <v>97</v>
      </c>
      <c r="B14" s="38">
        <v>2034</v>
      </c>
      <c r="C14" s="6">
        <v>0.1</v>
      </c>
    </row>
    <row r="15" spans="1:3" x14ac:dyDescent="0.25">
      <c r="A15" s="2" t="s">
        <v>151</v>
      </c>
      <c r="B15" s="38">
        <v>2024</v>
      </c>
      <c r="C15" s="6">
        <v>-0.5</v>
      </c>
    </row>
    <row r="16" spans="1:3" x14ac:dyDescent="0.25">
      <c r="A16" s="2" t="s">
        <v>151</v>
      </c>
      <c r="B16" s="38">
        <v>2025</v>
      </c>
      <c r="C16" s="6">
        <v>-1.7</v>
      </c>
    </row>
    <row r="17" spans="1:3" x14ac:dyDescent="0.25">
      <c r="A17" s="2" t="s">
        <v>151</v>
      </c>
      <c r="B17" s="38">
        <v>2026</v>
      </c>
      <c r="C17" s="6">
        <v>-1.3</v>
      </c>
    </row>
    <row r="18" spans="1:3" x14ac:dyDescent="0.25">
      <c r="A18" s="2" t="s">
        <v>151</v>
      </c>
      <c r="B18" s="38">
        <v>2027</v>
      </c>
      <c r="C18" s="6">
        <v>-1.2</v>
      </c>
    </row>
    <row r="19" spans="1:3" x14ac:dyDescent="0.25">
      <c r="A19" s="2" t="s">
        <v>151</v>
      </c>
      <c r="B19" s="38">
        <v>2028</v>
      </c>
      <c r="C19" s="6">
        <v>-1</v>
      </c>
    </row>
    <row r="20" spans="1:3" x14ac:dyDescent="0.25">
      <c r="A20" s="2" t="s">
        <v>151</v>
      </c>
      <c r="B20" s="38">
        <v>2029</v>
      </c>
      <c r="C20" s="6">
        <v>-0.9</v>
      </c>
    </row>
    <row r="21" spans="1:3" x14ac:dyDescent="0.25">
      <c r="A21" s="2" t="s">
        <v>151</v>
      </c>
      <c r="B21" s="38">
        <v>2030</v>
      </c>
      <c r="C21" s="6">
        <v>-0.7</v>
      </c>
    </row>
    <row r="22" spans="1:3" x14ac:dyDescent="0.25">
      <c r="A22" s="2" t="s">
        <v>151</v>
      </c>
      <c r="B22" s="38">
        <v>2031</v>
      </c>
      <c r="C22" s="6">
        <v>-0.6</v>
      </c>
    </row>
    <row r="23" spans="1:3" x14ac:dyDescent="0.25">
      <c r="A23" s="2" t="s">
        <v>151</v>
      </c>
      <c r="B23" s="38">
        <v>2032</v>
      </c>
      <c r="C23" s="6">
        <v>-0.6</v>
      </c>
    </row>
    <row r="24" spans="1:3" x14ac:dyDescent="0.25">
      <c r="A24" s="2" t="s">
        <v>151</v>
      </c>
      <c r="B24" s="38">
        <v>2033</v>
      </c>
      <c r="C24" s="6">
        <v>-0.4</v>
      </c>
    </row>
    <row r="25" spans="1:3" x14ac:dyDescent="0.25">
      <c r="A25" s="2" t="s">
        <v>151</v>
      </c>
      <c r="B25" s="38">
        <v>2034</v>
      </c>
      <c r="C25" s="6">
        <v>-0.4</v>
      </c>
    </row>
    <row r="26" spans="1:3" x14ac:dyDescent="0.25">
      <c r="A26" s="2" t="s">
        <v>152</v>
      </c>
      <c r="B26" s="38">
        <v>2024</v>
      </c>
      <c r="C26" s="6">
        <v>-0.5</v>
      </c>
    </row>
    <row r="27" spans="1:3" x14ac:dyDescent="0.25">
      <c r="A27" s="2" t="s">
        <v>152</v>
      </c>
      <c r="B27" s="38">
        <v>2025</v>
      </c>
      <c r="C27" s="6">
        <v>-1.7</v>
      </c>
    </row>
    <row r="28" spans="1:3" x14ac:dyDescent="0.25">
      <c r="A28" s="2" t="s">
        <v>152</v>
      </c>
      <c r="B28" s="38">
        <v>2026</v>
      </c>
      <c r="C28" s="6">
        <v>-1.3</v>
      </c>
    </row>
    <row r="29" spans="1:3" x14ac:dyDescent="0.25">
      <c r="A29" s="2" t="s">
        <v>152</v>
      </c>
      <c r="B29" s="38">
        <v>2027</v>
      </c>
      <c r="C29" s="6">
        <v>-1.1000000000000001</v>
      </c>
    </row>
    <row r="30" spans="1:3" x14ac:dyDescent="0.25">
      <c r="A30" s="2" t="s">
        <v>152</v>
      </c>
      <c r="B30" s="38">
        <v>2028</v>
      </c>
      <c r="C30" s="6">
        <v>-0.9</v>
      </c>
    </row>
    <row r="31" spans="1:3" x14ac:dyDescent="0.25">
      <c r="A31" s="2" t="s">
        <v>152</v>
      </c>
      <c r="B31" s="38">
        <v>2029</v>
      </c>
      <c r="C31" s="6">
        <v>-0.6</v>
      </c>
    </row>
    <row r="32" spans="1:3" x14ac:dyDescent="0.25">
      <c r="A32" s="2" t="s">
        <v>152</v>
      </c>
      <c r="B32" s="38">
        <v>2030</v>
      </c>
      <c r="C32" s="6">
        <v>-0.4</v>
      </c>
    </row>
    <row r="33" spans="1:3" x14ac:dyDescent="0.25">
      <c r="A33" s="2" t="s">
        <v>152</v>
      </c>
      <c r="B33" s="38">
        <v>2031</v>
      </c>
      <c r="C33" s="6">
        <v>-0.2</v>
      </c>
    </row>
    <row r="34" spans="1:3" x14ac:dyDescent="0.25">
      <c r="A34" s="2" t="s">
        <v>152</v>
      </c>
      <c r="B34" s="38">
        <v>2032</v>
      </c>
      <c r="C34" s="6">
        <v>-0.1</v>
      </c>
    </row>
    <row r="35" spans="1:3" x14ac:dyDescent="0.25">
      <c r="A35" s="2" t="s">
        <v>152</v>
      </c>
      <c r="B35" s="38">
        <v>2033</v>
      </c>
      <c r="C35" s="6">
        <v>0.2</v>
      </c>
    </row>
    <row r="36" spans="1:3" x14ac:dyDescent="0.25">
      <c r="A36" s="2" t="s">
        <v>152</v>
      </c>
      <c r="B36" s="38">
        <v>2034</v>
      </c>
      <c r="C36" s="6">
        <v>0.4</v>
      </c>
    </row>
    <row r="38" spans="1:3" x14ac:dyDescent="0.25">
      <c r="A38" s="3" t="s">
        <v>71</v>
      </c>
    </row>
  </sheetData>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308B7-7B06-490B-B891-0E39EBD82711}">
  <dimension ref="A1:D71"/>
  <sheetViews>
    <sheetView zoomScaleNormal="100" workbookViewId="0"/>
  </sheetViews>
  <sheetFormatPr defaultRowHeight="15" x14ac:dyDescent="0.25"/>
  <cols>
    <col min="1" max="1" width="31" customWidth="1"/>
    <col min="2" max="2" width="46.7109375" bestFit="1" customWidth="1"/>
    <col min="3" max="3" width="10.5703125" customWidth="1"/>
  </cols>
  <sheetData>
    <row r="1" spans="1:4" x14ac:dyDescent="0.25">
      <c r="A1" s="1" t="str">
        <f>Contents!B26</f>
        <v>Figure 5-4: Commonwealth proportional NDIS contributions under different growth scenarios, 2023-24 to 2033-34</v>
      </c>
    </row>
    <row r="2" spans="1:4" x14ac:dyDescent="0.25">
      <c r="A2" s="1"/>
    </row>
    <row r="3" spans="1:4" x14ac:dyDescent="0.25">
      <c r="A3" s="4" t="s">
        <v>33</v>
      </c>
      <c r="B3" s="4" t="s">
        <v>153</v>
      </c>
      <c r="C3" s="4" t="s">
        <v>34</v>
      </c>
      <c r="D3" s="36" t="s">
        <v>35</v>
      </c>
    </row>
    <row r="4" spans="1:4" x14ac:dyDescent="0.25">
      <c r="A4" s="2" t="s">
        <v>154</v>
      </c>
      <c r="B4" s="2" t="s">
        <v>155</v>
      </c>
      <c r="C4" s="35">
        <v>2024</v>
      </c>
      <c r="D4" s="37">
        <v>70.5</v>
      </c>
    </row>
    <row r="5" spans="1:4" x14ac:dyDescent="0.25">
      <c r="A5" s="2" t="s">
        <v>154</v>
      </c>
      <c r="B5" s="2" t="s">
        <v>155</v>
      </c>
      <c r="C5" s="35">
        <v>2025</v>
      </c>
      <c r="D5" s="37">
        <v>72.2</v>
      </c>
    </row>
    <row r="6" spans="1:4" x14ac:dyDescent="0.25">
      <c r="A6" s="2" t="s">
        <v>154</v>
      </c>
      <c r="B6" s="2" t="s">
        <v>155</v>
      </c>
      <c r="C6" s="35">
        <v>2026</v>
      </c>
      <c r="D6" s="37">
        <v>74</v>
      </c>
    </row>
    <row r="7" spans="1:4" x14ac:dyDescent="0.25">
      <c r="A7" s="2" t="s">
        <v>154</v>
      </c>
      <c r="B7" s="2" t="s">
        <v>155</v>
      </c>
      <c r="C7" s="35">
        <v>2027</v>
      </c>
      <c r="D7" s="37">
        <v>75</v>
      </c>
    </row>
    <row r="8" spans="1:4" x14ac:dyDescent="0.25">
      <c r="A8" s="2" t="s">
        <v>154</v>
      </c>
      <c r="B8" s="2" t="s">
        <v>155</v>
      </c>
      <c r="C8" s="35">
        <v>2028</v>
      </c>
      <c r="D8" s="37">
        <v>75.900000000000006</v>
      </c>
    </row>
    <row r="9" spans="1:4" x14ac:dyDescent="0.25">
      <c r="A9" s="2" t="s">
        <v>154</v>
      </c>
      <c r="B9" s="2" t="s">
        <v>155</v>
      </c>
      <c r="C9" s="35">
        <v>2029</v>
      </c>
      <c r="D9" s="37">
        <v>76.8</v>
      </c>
    </row>
    <row r="10" spans="1:4" x14ac:dyDescent="0.25">
      <c r="A10" s="2" t="s">
        <v>154</v>
      </c>
      <c r="B10" s="2" t="s">
        <v>155</v>
      </c>
      <c r="C10" s="35">
        <v>2030</v>
      </c>
      <c r="D10" s="37">
        <v>77.7</v>
      </c>
    </row>
    <row r="11" spans="1:4" x14ac:dyDescent="0.25">
      <c r="A11" s="2" t="s">
        <v>154</v>
      </c>
      <c r="B11" s="2" t="s">
        <v>155</v>
      </c>
      <c r="C11" s="35">
        <v>2031</v>
      </c>
      <c r="D11" s="37">
        <v>78.5</v>
      </c>
    </row>
    <row r="12" spans="1:4" x14ac:dyDescent="0.25">
      <c r="A12" s="2" t="s">
        <v>154</v>
      </c>
      <c r="B12" s="2" t="s">
        <v>155</v>
      </c>
      <c r="C12" s="35">
        <v>2032</v>
      </c>
      <c r="D12" s="37">
        <v>79.3</v>
      </c>
    </row>
    <row r="13" spans="1:4" x14ac:dyDescent="0.25">
      <c r="A13" s="2" t="s">
        <v>154</v>
      </c>
      <c r="B13" s="2" t="s">
        <v>155</v>
      </c>
      <c r="C13" s="35">
        <v>2033</v>
      </c>
      <c r="D13" s="37">
        <v>80</v>
      </c>
    </row>
    <row r="14" spans="1:4" x14ac:dyDescent="0.25">
      <c r="A14" s="2" t="s">
        <v>154</v>
      </c>
      <c r="B14" s="2" t="s">
        <v>155</v>
      </c>
      <c r="C14" s="35">
        <v>2034</v>
      </c>
      <c r="D14" s="37">
        <v>80.8</v>
      </c>
    </row>
    <row r="15" spans="1:4" x14ac:dyDescent="0.25">
      <c r="A15" s="2" t="s">
        <v>151</v>
      </c>
      <c r="B15" s="2" t="s">
        <v>155</v>
      </c>
      <c r="C15" s="35">
        <v>2024</v>
      </c>
      <c r="D15" s="37">
        <v>70.5</v>
      </c>
    </row>
    <row r="16" spans="1:4" x14ac:dyDescent="0.25">
      <c r="A16" s="2" t="s">
        <v>151</v>
      </c>
      <c r="B16" s="2" t="s">
        <v>155</v>
      </c>
      <c r="C16" s="35">
        <v>2025</v>
      </c>
      <c r="D16" s="37">
        <v>72.2</v>
      </c>
    </row>
    <row r="17" spans="1:4" x14ac:dyDescent="0.25">
      <c r="A17" s="2" t="s">
        <v>151</v>
      </c>
      <c r="B17" s="2" t="s">
        <v>155</v>
      </c>
      <c r="C17" s="35">
        <v>2026</v>
      </c>
      <c r="D17" s="37">
        <v>74</v>
      </c>
    </row>
    <row r="18" spans="1:4" x14ac:dyDescent="0.25">
      <c r="A18" s="2" t="s">
        <v>151</v>
      </c>
      <c r="B18" s="2" t="s">
        <v>155</v>
      </c>
      <c r="C18" s="35">
        <v>2027</v>
      </c>
      <c r="D18" s="37">
        <v>75.400000000000006</v>
      </c>
    </row>
    <row r="19" spans="1:4" x14ac:dyDescent="0.25">
      <c r="A19" s="2" t="s">
        <v>151</v>
      </c>
      <c r="B19" s="2" t="s">
        <v>155</v>
      </c>
      <c r="C19" s="35">
        <v>2028</v>
      </c>
      <c r="D19" s="37">
        <v>76.8</v>
      </c>
    </row>
    <row r="20" spans="1:4" x14ac:dyDescent="0.25">
      <c r="A20" s="2" t="s">
        <v>151</v>
      </c>
      <c r="B20" s="2" t="s">
        <v>155</v>
      </c>
      <c r="C20" s="35">
        <v>2029</v>
      </c>
      <c r="D20" s="37">
        <v>78</v>
      </c>
    </row>
    <row r="21" spans="1:4" x14ac:dyDescent="0.25">
      <c r="A21" s="2" t="s">
        <v>151</v>
      </c>
      <c r="B21" s="2" t="s">
        <v>155</v>
      </c>
      <c r="C21" s="35">
        <v>2030</v>
      </c>
      <c r="D21" s="37">
        <v>79.2</v>
      </c>
    </row>
    <row r="22" spans="1:4" x14ac:dyDescent="0.25">
      <c r="A22" s="2" t="s">
        <v>151</v>
      </c>
      <c r="B22" s="2" t="s">
        <v>155</v>
      </c>
      <c r="C22" s="35">
        <v>2031</v>
      </c>
      <c r="D22" s="37">
        <v>80.400000000000006</v>
      </c>
    </row>
    <row r="23" spans="1:4" x14ac:dyDescent="0.25">
      <c r="A23" s="2" t="s">
        <v>151</v>
      </c>
      <c r="B23" s="2" t="s">
        <v>155</v>
      </c>
      <c r="C23" s="35">
        <v>2032</v>
      </c>
      <c r="D23" s="37">
        <v>81.400000000000006</v>
      </c>
    </row>
    <row r="24" spans="1:4" x14ac:dyDescent="0.25">
      <c r="A24" s="2" t="s">
        <v>151</v>
      </c>
      <c r="B24" s="2" t="s">
        <v>155</v>
      </c>
      <c r="C24" s="35">
        <v>2033</v>
      </c>
      <c r="D24" s="37">
        <v>82.4</v>
      </c>
    </row>
    <row r="25" spans="1:4" x14ac:dyDescent="0.25">
      <c r="A25" s="2" t="s">
        <v>151</v>
      </c>
      <c r="B25" s="2" t="s">
        <v>155</v>
      </c>
      <c r="C25" s="35">
        <v>2034</v>
      </c>
      <c r="D25" s="37">
        <v>83.4</v>
      </c>
    </row>
    <row r="26" spans="1:4" x14ac:dyDescent="0.25">
      <c r="A26" s="2" t="s">
        <v>152</v>
      </c>
      <c r="B26" s="2" t="s">
        <v>155</v>
      </c>
      <c r="C26" s="35">
        <v>2024</v>
      </c>
      <c r="D26" s="37">
        <v>70.5</v>
      </c>
    </row>
    <row r="27" spans="1:4" x14ac:dyDescent="0.25">
      <c r="A27" s="2" t="s">
        <v>152</v>
      </c>
      <c r="B27" s="2" t="s">
        <v>155</v>
      </c>
      <c r="C27" s="35">
        <v>2025</v>
      </c>
      <c r="D27" s="37">
        <v>72.2</v>
      </c>
    </row>
    <row r="28" spans="1:4" x14ac:dyDescent="0.25">
      <c r="A28" s="2" t="s">
        <v>152</v>
      </c>
      <c r="B28" s="2" t="s">
        <v>155</v>
      </c>
      <c r="C28" s="35">
        <v>2026</v>
      </c>
      <c r="D28" s="37">
        <v>74</v>
      </c>
    </row>
    <row r="29" spans="1:4" x14ac:dyDescent="0.25">
      <c r="A29" s="2" t="s">
        <v>152</v>
      </c>
      <c r="B29" s="2" t="s">
        <v>155</v>
      </c>
      <c r="C29" s="35">
        <v>2027</v>
      </c>
      <c r="D29" s="37">
        <v>74.5</v>
      </c>
    </row>
    <row r="30" spans="1:4" x14ac:dyDescent="0.25">
      <c r="A30" s="2" t="s">
        <v>152</v>
      </c>
      <c r="B30" s="2" t="s">
        <v>155</v>
      </c>
      <c r="C30" s="35">
        <v>2028</v>
      </c>
      <c r="D30" s="37">
        <v>75</v>
      </c>
    </row>
    <row r="31" spans="1:4" x14ac:dyDescent="0.25">
      <c r="A31" s="2" t="s">
        <v>152</v>
      </c>
      <c r="B31" s="2" t="s">
        <v>155</v>
      </c>
      <c r="C31" s="35">
        <v>2029</v>
      </c>
      <c r="D31" s="37">
        <v>75.5</v>
      </c>
    </row>
    <row r="32" spans="1:4" x14ac:dyDescent="0.25">
      <c r="A32" s="2" t="s">
        <v>152</v>
      </c>
      <c r="B32" s="2" t="s">
        <v>155</v>
      </c>
      <c r="C32" s="35">
        <v>2030</v>
      </c>
      <c r="D32" s="37">
        <v>75.900000000000006</v>
      </c>
    </row>
    <row r="33" spans="1:4" x14ac:dyDescent="0.25">
      <c r="A33" s="2" t="s">
        <v>152</v>
      </c>
      <c r="B33" s="2" t="s">
        <v>155</v>
      </c>
      <c r="C33" s="35">
        <v>2031</v>
      </c>
      <c r="D33" s="37">
        <v>76.400000000000006</v>
      </c>
    </row>
    <row r="34" spans="1:4" x14ac:dyDescent="0.25">
      <c r="A34" s="2" t="s">
        <v>152</v>
      </c>
      <c r="B34" s="2" t="s">
        <v>155</v>
      </c>
      <c r="C34" s="35">
        <v>2032</v>
      </c>
      <c r="D34" s="37">
        <v>76.8</v>
      </c>
    </row>
    <row r="35" spans="1:4" x14ac:dyDescent="0.25">
      <c r="A35" s="2" t="s">
        <v>152</v>
      </c>
      <c r="B35" s="2" t="s">
        <v>155</v>
      </c>
      <c r="C35" s="35">
        <v>2033</v>
      </c>
      <c r="D35" s="37">
        <v>77.3</v>
      </c>
    </row>
    <row r="36" spans="1:4" x14ac:dyDescent="0.25">
      <c r="A36" s="2" t="s">
        <v>152</v>
      </c>
      <c r="B36" s="2" t="s">
        <v>155</v>
      </c>
      <c r="C36" s="35">
        <v>2034</v>
      </c>
      <c r="D36" s="37">
        <v>77.7</v>
      </c>
    </row>
    <row r="37" spans="1:4" x14ac:dyDescent="0.25">
      <c r="A37" s="2" t="s">
        <v>154</v>
      </c>
      <c r="B37" s="2" t="s">
        <v>156</v>
      </c>
      <c r="C37" s="35">
        <v>2024</v>
      </c>
      <c r="D37" s="37">
        <v>29.5</v>
      </c>
    </row>
    <row r="38" spans="1:4" x14ac:dyDescent="0.25">
      <c r="A38" s="2" t="s">
        <v>154</v>
      </c>
      <c r="B38" s="2" t="s">
        <v>156</v>
      </c>
      <c r="C38" s="35">
        <v>2025</v>
      </c>
      <c r="D38" s="37">
        <v>27.8</v>
      </c>
    </row>
    <row r="39" spans="1:4" x14ac:dyDescent="0.25">
      <c r="A39" s="2" t="s">
        <v>154</v>
      </c>
      <c r="B39" s="2" t="s">
        <v>156</v>
      </c>
      <c r="C39" s="35">
        <v>2026</v>
      </c>
      <c r="D39" s="37">
        <v>26</v>
      </c>
    </row>
    <row r="40" spans="1:4" x14ac:dyDescent="0.25">
      <c r="A40" s="2" t="s">
        <v>154</v>
      </c>
      <c r="B40" s="2" t="s">
        <v>156</v>
      </c>
      <c r="C40" s="35">
        <v>2027</v>
      </c>
      <c r="D40" s="37">
        <v>25</v>
      </c>
    </row>
    <row r="41" spans="1:4" x14ac:dyDescent="0.25">
      <c r="A41" s="2" t="s">
        <v>154</v>
      </c>
      <c r="B41" s="2" t="s">
        <v>156</v>
      </c>
      <c r="C41" s="35">
        <v>2028</v>
      </c>
      <c r="D41" s="37">
        <v>24.1</v>
      </c>
    </row>
    <row r="42" spans="1:4" x14ac:dyDescent="0.25">
      <c r="A42" s="2" t="s">
        <v>154</v>
      </c>
      <c r="B42" s="2" t="s">
        <v>156</v>
      </c>
      <c r="C42" s="35">
        <v>2029</v>
      </c>
      <c r="D42" s="37">
        <v>23.2</v>
      </c>
    </row>
    <row r="43" spans="1:4" x14ac:dyDescent="0.25">
      <c r="A43" s="2" t="s">
        <v>154</v>
      </c>
      <c r="B43" s="2" t="s">
        <v>156</v>
      </c>
      <c r="C43" s="35">
        <v>2030</v>
      </c>
      <c r="D43" s="37">
        <v>22.3</v>
      </c>
    </row>
    <row r="44" spans="1:4" x14ac:dyDescent="0.25">
      <c r="A44" s="2" t="s">
        <v>154</v>
      </c>
      <c r="B44" s="2" t="s">
        <v>156</v>
      </c>
      <c r="C44" s="35">
        <v>2031</v>
      </c>
      <c r="D44" s="37">
        <v>21.5</v>
      </c>
    </row>
    <row r="45" spans="1:4" x14ac:dyDescent="0.25">
      <c r="A45" s="2" t="s">
        <v>154</v>
      </c>
      <c r="B45" s="2" t="s">
        <v>156</v>
      </c>
      <c r="C45" s="35">
        <v>2032</v>
      </c>
      <c r="D45" s="37">
        <v>20.7</v>
      </c>
    </row>
    <row r="46" spans="1:4" x14ac:dyDescent="0.25">
      <c r="A46" s="2" t="s">
        <v>154</v>
      </c>
      <c r="B46" s="2" t="s">
        <v>156</v>
      </c>
      <c r="C46" s="35">
        <v>2033</v>
      </c>
      <c r="D46" s="37">
        <v>20</v>
      </c>
    </row>
    <row r="47" spans="1:4" x14ac:dyDescent="0.25">
      <c r="A47" s="2" t="s">
        <v>154</v>
      </c>
      <c r="B47" s="2" t="s">
        <v>156</v>
      </c>
      <c r="C47" s="35">
        <v>2034</v>
      </c>
      <c r="D47" s="37">
        <v>19.2</v>
      </c>
    </row>
    <row r="48" spans="1:4" x14ac:dyDescent="0.25">
      <c r="A48" s="2" t="s">
        <v>151</v>
      </c>
      <c r="B48" s="2" t="s">
        <v>156</v>
      </c>
      <c r="C48" s="35">
        <v>2024</v>
      </c>
      <c r="D48" s="37">
        <v>29.5</v>
      </c>
    </row>
    <row r="49" spans="1:4" x14ac:dyDescent="0.25">
      <c r="A49" s="2" t="s">
        <v>151</v>
      </c>
      <c r="B49" s="2" t="s">
        <v>156</v>
      </c>
      <c r="C49" s="35">
        <v>2025</v>
      </c>
      <c r="D49" s="37">
        <v>27.8</v>
      </c>
    </row>
    <row r="50" spans="1:4" x14ac:dyDescent="0.25">
      <c r="A50" s="2" t="s">
        <v>151</v>
      </c>
      <c r="B50" s="2" t="s">
        <v>156</v>
      </c>
      <c r="C50" s="35">
        <v>2026</v>
      </c>
      <c r="D50" s="37">
        <v>26</v>
      </c>
    </row>
    <row r="51" spans="1:4" x14ac:dyDescent="0.25">
      <c r="A51" s="2" t="s">
        <v>151</v>
      </c>
      <c r="B51" s="2" t="s">
        <v>156</v>
      </c>
      <c r="C51" s="35">
        <v>2027</v>
      </c>
      <c r="D51" s="37">
        <v>24.6</v>
      </c>
    </row>
    <row r="52" spans="1:4" x14ac:dyDescent="0.25">
      <c r="A52" s="2" t="s">
        <v>151</v>
      </c>
      <c r="B52" s="2" t="s">
        <v>156</v>
      </c>
      <c r="C52" s="35">
        <v>2028</v>
      </c>
      <c r="D52" s="37">
        <v>23.2</v>
      </c>
    </row>
    <row r="53" spans="1:4" x14ac:dyDescent="0.25">
      <c r="A53" s="2" t="s">
        <v>151</v>
      </c>
      <c r="B53" s="2" t="s">
        <v>156</v>
      </c>
      <c r="C53" s="35">
        <v>2029</v>
      </c>
      <c r="D53" s="37">
        <v>22</v>
      </c>
    </row>
    <row r="54" spans="1:4" x14ac:dyDescent="0.25">
      <c r="A54" s="2" t="s">
        <v>151</v>
      </c>
      <c r="B54" s="2" t="s">
        <v>156</v>
      </c>
      <c r="C54" s="35">
        <v>2030</v>
      </c>
      <c r="D54" s="37">
        <v>20.8</v>
      </c>
    </row>
    <row r="55" spans="1:4" x14ac:dyDescent="0.25">
      <c r="A55" s="2" t="s">
        <v>151</v>
      </c>
      <c r="B55" s="2" t="s">
        <v>156</v>
      </c>
      <c r="C55" s="35">
        <v>2031</v>
      </c>
      <c r="D55" s="37">
        <v>19.600000000000001</v>
      </c>
    </row>
    <row r="56" spans="1:4" x14ac:dyDescent="0.25">
      <c r="A56" s="2" t="s">
        <v>151</v>
      </c>
      <c r="B56" s="2" t="s">
        <v>156</v>
      </c>
      <c r="C56" s="35">
        <v>2032</v>
      </c>
      <c r="D56" s="37">
        <v>18.600000000000001</v>
      </c>
    </row>
    <row r="57" spans="1:4" x14ac:dyDescent="0.25">
      <c r="A57" s="2" t="s">
        <v>151</v>
      </c>
      <c r="B57" s="2" t="s">
        <v>156</v>
      </c>
      <c r="C57" s="35">
        <v>2033</v>
      </c>
      <c r="D57" s="37">
        <v>17.600000000000001</v>
      </c>
    </row>
    <row r="58" spans="1:4" x14ac:dyDescent="0.25">
      <c r="A58" s="2" t="s">
        <v>151</v>
      </c>
      <c r="B58" s="2" t="s">
        <v>156</v>
      </c>
      <c r="C58" s="35">
        <v>2034</v>
      </c>
      <c r="D58" s="37">
        <v>16.600000000000001</v>
      </c>
    </row>
    <row r="59" spans="1:4" x14ac:dyDescent="0.25">
      <c r="A59" s="2" t="s">
        <v>152</v>
      </c>
      <c r="B59" s="2" t="s">
        <v>156</v>
      </c>
      <c r="C59" s="35">
        <v>2024</v>
      </c>
      <c r="D59" s="37">
        <v>29.5</v>
      </c>
    </row>
    <row r="60" spans="1:4" x14ac:dyDescent="0.25">
      <c r="A60" s="2" t="s">
        <v>152</v>
      </c>
      <c r="B60" s="2" t="s">
        <v>156</v>
      </c>
      <c r="C60" s="35">
        <v>2025</v>
      </c>
      <c r="D60" s="37">
        <v>27.8</v>
      </c>
    </row>
    <row r="61" spans="1:4" x14ac:dyDescent="0.25">
      <c r="A61" s="2" t="s">
        <v>152</v>
      </c>
      <c r="B61" s="2" t="s">
        <v>156</v>
      </c>
      <c r="C61" s="35">
        <v>2026</v>
      </c>
      <c r="D61" s="37">
        <v>26</v>
      </c>
    </row>
    <row r="62" spans="1:4" x14ac:dyDescent="0.25">
      <c r="A62" s="2" t="s">
        <v>152</v>
      </c>
      <c r="B62" s="2" t="s">
        <v>156</v>
      </c>
      <c r="C62" s="35">
        <v>2027</v>
      </c>
      <c r="D62" s="37">
        <v>25.5</v>
      </c>
    </row>
    <row r="63" spans="1:4" x14ac:dyDescent="0.25">
      <c r="A63" s="2" t="s">
        <v>152</v>
      </c>
      <c r="B63" s="2" t="s">
        <v>156</v>
      </c>
      <c r="C63" s="35">
        <v>2028</v>
      </c>
      <c r="D63" s="37">
        <v>25</v>
      </c>
    </row>
    <row r="64" spans="1:4" x14ac:dyDescent="0.25">
      <c r="A64" s="2" t="s">
        <v>152</v>
      </c>
      <c r="B64" s="2" t="s">
        <v>156</v>
      </c>
      <c r="C64" s="35">
        <v>2029</v>
      </c>
      <c r="D64" s="37">
        <v>24.5</v>
      </c>
    </row>
    <row r="65" spans="1:4" x14ac:dyDescent="0.25">
      <c r="A65" s="2" t="s">
        <v>152</v>
      </c>
      <c r="B65" s="2" t="s">
        <v>156</v>
      </c>
      <c r="C65" s="35">
        <v>2030</v>
      </c>
      <c r="D65" s="37">
        <v>24.1</v>
      </c>
    </row>
    <row r="66" spans="1:4" x14ac:dyDescent="0.25">
      <c r="A66" s="2" t="s">
        <v>152</v>
      </c>
      <c r="B66" s="2" t="s">
        <v>156</v>
      </c>
      <c r="C66" s="35">
        <v>2031</v>
      </c>
      <c r="D66" s="37">
        <v>23.6</v>
      </c>
    </row>
    <row r="67" spans="1:4" x14ac:dyDescent="0.25">
      <c r="A67" s="2" t="s">
        <v>152</v>
      </c>
      <c r="B67" s="2" t="s">
        <v>156</v>
      </c>
      <c r="C67" s="35">
        <v>2032</v>
      </c>
      <c r="D67" s="37">
        <v>23.2</v>
      </c>
    </row>
    <row r="68" spans="1:4" x14ac:dyDescent="0.25">
      <c r="A68" s="2" t="s">
        <v>152</v>
      </c>
      <c r="B68" s="2" t="s">
        <v>156</v>
      </c>
      <c r="C68" s="35">
        <v>2033</v>
      </c>
      <c r="D68" s="37">
        <v>22.7</v>
      </c>
    </row>
    <row r="69" spans="1:4" x14ac:dyDescent="0.25">
      <c r="A69" s="2" t="s">
        <v>152</v>
      </c>
      <c r="B69" s="2" t="s">
        <v>156</v>
      </c>
      <c r="C69" s="35">
        <v>2034</v>
      </c>
      <c r="D69" s="37">
        <v>22.3</v>
      </c>
    </row>
    <row r="71" spans="1:4" x14ac:dyDescent="0.25">
      <c r="A71" s="3" t="s">
        <v>157</v>
      </c>
    </row>
  </sheetData>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9DAEE-AB3A-48A2-95A2-5778FBC3BE90}">
  <dimension ref="A1:Q109"/>
  <sheetViews>
    <sheetView workbookViewId="0"/>
  </sheetViews>
  <sheetFormatPr defaultRowHeight="15" x14ac:dyDescent="0.25"/>
  <cols>
    <col min="1" max="1" width="18.140625" customWidth="1"/>
    <col min="2" max="2" width="11.5703125" customWidth="1"/>
    <col min="3" max="3" width="40.7109375" bestFit="1" customWidth="1"/>
    <col min="4" max="4" width="46.85546875" bestFit="1" customWidth="1"/>
    <col min="5" max="17" width="12.7109375" bestFit="1" customWidth="1"/>
  </cols>
  <sheetData>
    <row r="1" spans="1:17" x14ac:dyDescent="0.25">
      <c r="A1" s="1" t="str">
        <f>Contents!B27</f>
        <v>Interactive analysis - net operating balance, revenue and expenses</v>
      </c>
    </row>
    <row r="3" spans="1:17" x14ac:dyDescent="0.25">
      <c r="A3" s="4" t="s">
        <v>158</v>
      </c>
      <c r="B3" s="4" t="s">
        <v>159</v>
      </c>
      <c r="C3" s="4" t="s">
        <v>160</v>
      </c>
      <c r="D3" s="40" t="s">
        <v>161</v>
      </c>
      <c r="E3" s="41">
        <v>2022</v>
      </c>
      <c r="F3" s="41">
        <v>2023</v>
      </c>
      <c r="G3" s="41">
        <v>2024</v>
      </c>
      <c r="H3" s="41">
        <v>2025</v>
      </c>
      <c r="I3" s="41">
        <v>2026</v>
      </c>
      <c r="J3" s="41">
        <v>2027</v>
      </c>
      <c r="K3" s="41">
        <v>2028</v>
      </c>
      <c r="L3" s="41">
        <v>2029</v>
      </c>
      <c r="M3" s="41">
        <v>2030</v>
      </c>
      <c r="N3" s="41">
        <v>2031</v>
      </c>
      <c r="O3" s="41">
        <v>2032</v>
      </c>
      <c r="P3" s="41">
        <v>2033</v>
      </c>
      <c r="Q3" s="41">
        <v>2034</v>
      </c>
    </row>
    <row r="4" spans="1:17" x14ac:dyDescent="0.25">
      <c r="A4" t="s">
        <v>162</v>
      </c>
      <c r="B4" t="s">
        <v>163</v>
      </c>
      <c r="C4" t="s">
        <v>164</v>
      </c>
      <c r="D4" t="s">
        <v>165</v>
      </c>
      <c r="E4" s="42">
        <v>264.577</v>
      </c>
      <c r="F4" s="42">
        <v>303.2</v>
      </c>
      <c r="G4" s="42">
        <v>325.89999999999998</v>
      </c>
      <c r="H4" s="42">
        <v>319.8</v>
      </c>
      <c r="I4" s="42">
        <v>337.4</v>
      </c>
      <c r="J4" s="42">
        <v>362.5</v>
      </c>
      <c r="K4" s="42">
        <v>381.76299999999998</v>
      </c>
      <c r="L4" s="42">
        <v>408.87299999999999</v>
      </c>
      <c r="M4" s="42">
        <v>437.54500000000002</v>
      </c>
      <c r="N4" s="42">
        <v>466.94799999999998</v>
      </c>
      <c r="O4" s="42">
        <v>496.77699999999999</v>
      </c>
      <c r="P4" s="42">
        <v>529.52300000000002</v>
      </c>
      <c r="Q4" s="42">
        <v>563.71299999999997</v>
      </c>
    </row>
    <row r="5" spans="1:17" x14ac:dyDescent="0.25">
      <c r="A5" t="s">
        <v>162</v>
      </c>
      <c r="B5" t="s">
        <v>163</v>
      </c>
      <c r="C5" t="s">
        <v>164</v>
      </c>
      <c r="D5" t="s">
        <v>166</v>
      </c>
      <c r="E5" s="42">
        <v>125.914</v>
      </c>
      <c r="F5" s="42">
        <v>140.80000000000001</v>
      </c>
      <c r="G5" s="42">
        <v>131.1</v>
      </c>
      <c r="H5" s="42">
        <v>122.3</v>
      </c>
      <c r="I5" s="42">
        <v>132.9</v>
      </c>
      <c r="J5" s="42">
        <v>130.69999999999999</v>
      </c>
      <c r="K5" s="42">
        <v>135.92099999999999</v>
      </c>
      <c r="L5" s="42">
        <v>144.273</v>
      </c>
      <c r="M5" s="42">
        <v>152.84299999999999</v>
      </c>
      <c r="N5" s="42">
        <v>161.67599999999999</v>
      </c>
      <c r="O5" s="42">
        <v>171.05199999999999</v>
      </c>
      <c r="P5" s="42">
        <v>180.47399999999999</v>
      </c>
      <c r="Q5" s="42">
        <v>190.18100000000001</v>
      </c>
    </row>
    <row r="6" spans="1:17" x14ac:dyDescent="0.25">
      <c r="A6" t="s">
        <v>162</v>
      </c>
      <c r="B6" t="s">
        <v>163</v>
      </c>
      <c r="C6" t="s">
        <v>164</v>
      </c>
      <c r="D6" t="s">
        <v>167</v>
      </c>
      <c r="E6" s="42">
        <v>26.559000000000001</v>
      </c>
      <c r="F6" s="42">
        <v>9.67</v>
      </c>
      <c r="G6" s="42">
        <v>16.62</v>
      </c>
      <c r="H6" s="42">
        <v>23.32</v>
      </c>
      <c r="I6" s="42">
        <v>23.12</v>
      </c>
      <c r="J6" s="42">
        <v>25.37</v>
      </c>
      <c r="K6" s="42">
        <v>28.41</v>
      </c>
      <c r="L6" s="42">
        <v>29.620999999999999</v>
      </c>
      <c r="M6" s="42">
        <v>30.928999999999998</v>
      </c>
      <c r="N6" s="42">
        <v>32.207000000000001</v>
      </c>
      <c r="O6" s="42">
        <v>33.215000000000003</v>
      </c>
      <c r="P6" s="42">
        <v>34.551000000000002</v>
      </c>
      <c r="Q6" s="42">
        <v>35.792000000000002</v>
      </c>
    </row>
    <row r="7" spans="1:17" x14ac:dyDescent="0.25">
      <c r="A7" t="s">
        <v>162</v>
      </c>
      <c r="B7" t="s">
        <v>163</v>
      </c>
      <c r="C7" t="s">
        <v>164</v>
      </c>
      <c r="D7" t="s">
        <v>168</v>
      </c>
      <c r="E7" s="42">
        <v>5.4269999999999996</v>
      </c>
      <c r="F7" s="42">
        <v>5.74</v>
      </c>
      <c r="G7" s="42">
        <v>6.27</v>
      </c>
      <c r="H7" s="42">
        <v>6.19</v>
      </c>
      <c r="I7" s="42">
        <v>6.32</v>
      </c>
      <c r="J7" s="42">
        <v>5.8</v>
      </c>
      <c r="K7" s="42">
        <v>6.1139999999999999</v>
      </c>
      <c r="L7" s="42">
        <v>6.4409999999999998</v>
      </c>
      <c r="M7" s="42">
        <v>6.7809999999999997</v>
      </c>
      <c r="N7" s="42">
        <v>6.3090000000000002</v>
      </c>
      <c r="O7" s="42">
        <v>6.3520000000000003</v>
      </c>
      <c r="P7" s="42">
        <v>7.1239999999999997</v>
      </c>
      <c r="Q7" s="42">
        <v>7.484</v>
      </c>
    </row>
    <row r="8" spans="1:17" x14ac:dyDescent="0.25">
      <c r="A8" t="s">
        <v>162</v>
      </c>
      <c r="B8" t="s">
        <v>163</v>
      </c>
      <c r="C8" t="s">
        <v>169</v>
      </c>
      <c r="D8" t="s">
        <v>93</v>
      </c>
      <c r="E8" s="42">
        <v>76.995999999999995</v>
      </c>
      <c r="F8" s="42">
        <v>88.04</v>
      </c>
      <c r="G8" s="42">
        <v>89.08</v>
      </c>
      <c r="H8" s="42">
        <v>91.91</v>
      </c>
      <c r="I8" s="42">
        <v>97.75</v>
      </c>
      <c r="J8" s="42">
        <v>103.69</v>
      </c>
      <c r="K8" s="42">
        <v>108.952</v>
      </c>
      <c r="L8" s="42">
        <v>114.431</v>
      </c>
      <c r="M8" s="42">
        <v>120.092</v>
      </c>
      <c r="N8" s="42">
        <v>126.01</v>
      </c>
      <c r="O8" s="42">
        <v>132.14400000000001</v>
      </c>
      <c r="P8" s="42">
        <v>138.535</v>
      </c>
      <c r="Q8" s="42">
        <v>145.148</v>
      </c>
    </row>
    <row r="9" spans="1:17" x14ac:dyDescent="0.25">
      <c r="A9" t="s">
        <v>162</v>
      </c>
      <c r="B9" t="s">
        <v>163</v>
      </c>
      <c r="C9" t="s">
        <v>169</v>
      </c>
      <c r="D9" t="s">
        <v>170</v>
      </c>
      <c r="E9" s="42">
        <v>18.297000000000001</v>
      </c>
      <c r="F9" s="42">
        <v>21.52</v>
      </c>
      <c r="G9" s="42">
        <v>25.33</v>
      </c>
      <c r="H9" s="42">
        <v>26.08</v>
      </c>
      <c r="I9" s="42">
        <v>27.04</v>
      </c>
      <c r="J9" s="42">
        <v>28.15</v>
      </c>
      <c r="K9" s="42">
        <v>29.628</v>
      </c>
      <c r="L9" s="42">
        <v>31.108000000000001</v>
      </c>
      <c r="M9" s="42">
        <v>32.549999999999997</v>
      </c>
      <c r="N9" s="42">
        <v>34.585999999999999</v>
      </c>
      <c r="O9" s="42">
        <v>35.195</v>
      </c>
      <c r="P9" s="42">
        <v>36.274000000000001</v>
      </c>
      <c r="Q9" s="42">
        <v>37.067999999999998</v>
      </c>
    </row>
    <row r="10" spans="1:17" x14ac:dyDescent="0.25">
      <c r="A10" t="s">
        <v>162</v>
      </c>
      <c r="B10" t="s">
        <v>163</v>
      </c>
      <c r="C10" t="s">
        <v>169</v>
      </c>
      <c r="D10" t="s">
        <v>171</v>
      </c>
      <c r="E10" s="42">
        <v>7.4349999999999996</v>
      </c>
      <c r="F10" s="42">
        <v>7.65</v>
      </c>
      <c r="G10" s="42">
        <v>7.92</v>
      </c>
      <c r="H10" s="42">
        <v>8.31</v>
      </c>
      <c r="I10" s="42">
        <v>8.64</v>
      </c>
      <c r="J10" s="42">
        <v>8.92</v>
      </c>
      <c r="K10" s="42">
        <v>9.4019999999999992</v>
      </c>
      <c r="L10" s="42">
        <v>9.9060000000000006</v>
      </c>
      <c r="M10" s="42">
        <v>10.429</v>
      </c>
      <c r="N10" s="42">
        <v>11.186</v>
      </c>
      <c r="O10" s="42">
        <v>11.542999999999999</v>
      </c>
      <c r="P10" s="42">
        <v>12.135999999999999</v>
      </c>
      <c r="Q10" s="42">
        <v>12.749000000000001</v>
      </c>
    </row>
    <row r="11" spans="1:17" x14ac:dyDescent="0.25">
      <c r="A11" t="s">
        <v>162</v>
      </c>
      <c r="B11" t="s">
        <v>163</v>
      </c>
      <c r="C11" t="s">
        <v>169</v>
      </c>
      <c r="D11" t="s">
        <v>172</v>
      </c>
      <c r="E11" s="42">
        <v>12.659000000000001</v>
      </c>
      <c r="F11" s="42">
        <v>12.7</v>
      </c>
      <c r="G11" s="42">
        <v>12.9</v>
      </c>
      <c r="H11" s="42">
        <v>13.45</v>
      </c>
      <c r="I11" s="42">
        <v>14.2</v>
      </c>
      <c r="J11" s="42">
        <v>14.65</v>
      </c>
      <c r="K11" s="42">
        <v>15.34</v>
      </c>
      <c r="L11" s="42">
        <v>16.053999999999998</v>
      </c>
      <c r="M11" s="42">
        <v>16.795999999999999</v>
      </c>
      <c r="N11" s="42">
        <v>17.905000000000001</v>
      </c>
      <c r="O11" s="42">
        <v>18.364000000000001</v>
      </c>
      <c r="P11" s="42">
        <v>19.192</v>
      </c>
      <c r="Q11" s="42">
        <v>20.056999999999999</v>
      </c>
    </row>
    <row r="12" spans="1:17" x14ac:dyDescent="0.25">
      <c r="A12" t="s">
        <v>162</v>
      </c>
      <c r="B12" t="s">
        <v>163</v>
      </c>
      <c r="C12" t="s">
        <v>169</v>
      </c>
      <c r="D12" t="s">
        <v>173</v>
      </c>
      <c r="E12" s="42">
        <v>12.548</v>
      </c>
      <c r="F12" s="42">
        <v>14.849</v>
      </c>
      <c r="G12" s="42">
        <v>14.609</v>
      </c>
      <c r="H12" s="42">
        <v>15.004</v>
      </c>
      <c r="I12" s="42">
        <v>14.585000000000001</v>
      </c>
      <c r="J12" s="42">
        <v>14.797000000000001</v>
      </c>
      <c r="K12" s="42">
        <v>15.478999999999999</v>
      </c>
      <c r="L12" s="42">
        <v>16.204000000000001</v>
      </c>
      <c r="M12" s="42">
        <v>16.957000000000001</v>
      </c>
      <c r="N12" s="42">
        <v>17.73</v>
      </c>
      <c r="O12" s="42">
        <v>18.568000000000001</v>
      </c>
      <c r="P12" s="42">
        <v>19.446000000000002</v>
      </c>
      <c r="Q12" s="42">
        <v>20.36</v>
      </c>
    </row>
    <row r="13" spans="1:17" x14ac:dyDescent="0.25">
      <c r="A13" t="s">
        <v>162</v>
      </c>
      <c r="B13" t="s">
        <v>163</v>
      </c>
      <c r="C13" t="s">
        <v>174</v>
      </c>
      <c r="D13" t="s">
        <v>175</v>
      </c>
      <c r="E13" s="42">
        <v>17.834</v>
      </c>
      <c r="F13" s="42">
        <v>19.077999999999999</v>
      </c>
      <c r="G13" s="42">
        <v>20.811</v>
      </c>
      <c r="H13" s="42">
        <v>21.83</v>
      </c>
      <c r="I13" s="42">
        <v>22.341999999999999</v>
      </c>
      <c r="J13" s="42">
        <v>23.356000000000002</v>
      </c>
      <c r="K13" s="42">
        <v>24.427</v>
      </c>
      <c r="L13" s="42">
        <v>25.542999999999999</v>
      </c>
      <c r="M13" s="42">
        <v>26.702999999999999</v>
      </c>
      <c r="N13" s="42">
        <v>27.911999999999999</v>
      </c>
      <c r="O13" s="42">
        <v>29.17</v>
      </c>
      <c r="P13" s="42">
        <v>30.478999999999999</v>
      </c>
      <c r="Q13" s="42">
        <v>31.838999999999999</v>
      </c>
    </row>
    <row r="14" spans="1:17" x14ac:dyDescent="0.25">
      <c r="A14" t="s">
        <v>162</v>
      </c>
      <c r="B14" t="s">
        <v>163</v>
      </c>
      <c r="C14" t="s">
        <v>174</v>
      </c>
      <c r="D14" t="s">
        <v>176</v>
      </c>
      <c r="E14" s="42">
        <v>4.452</v>
      </c>
      <c r="F14" s="42">
        <v>9.0530000000000008</v>
      </c>
      <c r="G14" s="42">
        <v>9.4260000000000002</v>
      </c>
      <c r="H14" s="42">
        <v>8.6690000000000005</v>
      </c>
      <c r="I14" s="42">
        <v>8.5609999999999999</v>
      </c>
      <c r="J14" s="42">
        <v>9.0690000000000008</v>
      </c>
      <c r="K14" s="42">
        <v>9.0809999999999995</v>
      </c>
      <c r="L14" s="42">
        <v>9.7029999999999994</v>
      </c>
      <c r="M14" s="42">
        <v>10.324</v>
      </c>
      <c r="N14" s="42">
        <v>10.948</v>
      </c>
      <c r="O14" s="42">
        <v>11.587</v>
      </c>
      <c r="P14" s="42">
        <v>12.25</v>
      </c>
      <c r="Q14" s="42">
        <v>12.943</v>
      </c>
    </row>
    <row r="15" spans="1:17" x14ac:dyDescent="0.25">
      <c r="A15" t="s">
        <v>162</v>
      </c>
      <c r="B15" t="s">
        <v>163</v>
      </c>
      <c r="C15" t="s">
        <v>174</v>
      </c>
      <c r="D15" t="s">
        <v>177</v>
      </c>
      <c r="E15" s="42">
        <v>9.0510000000000002</v>
      </c>
      <c r="F15" s="42">
        <v>5.3609999999999998</v>
      </c>
      <c r="G15" s="42">
        <v>6.9130000000000003</v>
      </c>
      <c r="H15" s="42">
        <v>7.3109999999999999</v>
      </c>
      <c r="I15" s="42">
        <v>7.6909999999999998</v>
      </c>
      <c r="J15" s="42">
        <v>8.109</v>
      </c>
      <c r="K15" s="42">
        <v>8.5969999999999995</v>
      </c>
      <c r="L15" s="42">
        <v>9.19</v>
      </c>
      <c r="M15" s="42">
        <v>9.7970000000000006</v>
      </c>
      <c r="N15" s="42">
        <v>10.442</v>
      </c>
      <c r="O15" s="42">
        <v>11.128</v>
      </c>
      <c r="P15" s="42">
        <v>11.86</v>
      </c>
      <c r="Q15" s="42">
        <v>12.641</v>
      </c>
    </row>
    <row r="16" spans="1:17" x14ac:dyDescent="0.25">
      <c r="A16" t="s">
        <v>162</v>
      </c>
      <c r="B16" t="s">
        <v>163</v>
      </c>
      <c r="C16" t="s">
        <v>174</v>
      </c>
      <c r="D16" t="s">
        <v>178</v>
      </c>
      <c r="E16" s="42">
        <v>14.651999999999999</v>
      </c>
      <c r="F16" s="42">
        <v>16.105</v>
      </c>
      <c r="G16" s="42">
        <v>13.494</v>
      </c>
      <c r="H16" s="42">
        <v>13.157999999999999</v>
      </c>
      <c r="I16" s="42">
        <v>13.189</v>
      </c>
      <c r="J16" s="42">
        <v>13.125999999999999</v>
      </c>
      <c r="K16" s="42">
        <v>13.863</v>
      </c>
      <c r="L16" s="42">
        <v>14.643000000000001</v>
      </c>
      <c r="M16" s="42">
        <v>15.446999999999999</v>
      </c>
      <c r="N16" s="42">
        <v>16.279</v>
      </c>
      <c r="O16" s="42">
        <v>17.135999999999999</v>
      </c>
      <c r="P16" s="42">
        <v>18.018999999999998</v>
      </c>
      <c r="Q16" s="42">
        <v>18.933</v>
      </c>
    </row>
    <row r="17" spans="1:17" x14ac:dyDescent="0.25">
      <c r="A17" t="s">
        <v>162</v>
      </c>
      <c r="B17" t="s">
        <v>179</v>
      </c>
      <c r="C17" t="s">
        <v>180</v>
      </c>
      <c r="D17" t="s">
        <v>181</v>
      </c>
      <c r="E17" s="42">
        <v>-22.84</v>
      </c>
      <c r="F17" s="42">
        <v>-24.254000000000001</v>
      </c>
      <c r="G17" s="42">
        <v>-26.26</v>
      </c>
      <c r="H17" s="42">
        <v>-26.088999999999999</v>
      </c>
      <c r="I17" s="42">
        <v>-26.187999999999999</v>
      </c>
      <c r="J17" s="42">
        <v>-26.36</v>
      </c>
      <c r="K17" s="42">
        <v>-27.783000000000001</v>
      </c>
      <c r="L17" s="42">
        <v>-29.524999999999999</v>
      </c>
      <c r="M17" s="42">
        <v>-31.065000000000001</v>
      </c>
      <c r="N17" s="42">
        <v>-32.701999999999998</v>
      </c>
      <c r="O17" s="42">
        <v>-34.411000000000001</v>
      </c>
      <c r="P17" s="42">
        <v>-36.201999999999998</v>
      </c>
      <c r="Q17" s="42">
        <v>-38.069000000000003</v>
      </c>
    </row>
    <row r="18" spans="1:17" x14ac:dyDescent="0.25">
      <c r="A18" t="s">
        <v>162</v>
      </c>
      <c r="B18" t="s">
        <v>179</v>
      </c>
      <c r="C18" t="s">
        <v>180</v>
      </c>
      <c r="D18" t="s">
        <v>182</v>
      </c>
      <c r="E18" s="42">
        <v>-12.217000000000001</v>
      </c>
      <c r="F18" s="42">
        <v>-8.7539999999999996</v>
      </c>
      <c r="G18" s="42">
        <v>-7.6079999999999997</v>
      </c>
      <c r="H18" s="42">
        <v>-7.8129999999999997</v>
      </c>
      <c r="I18" s="42">
        <v>-8.0489999999999995</v>
      </c>
      <c r="J18" s="42">
        <v>-8.2669999999999995</v>
      </c>
      <c r="K18" s="42">
        <v>-8.5039999999999996</v>
      </c>
      <c r="L18" s="42">
        <v>-8.7940000000000005</v>
      </c>
      <c r="M18" s="42">
        <v>-9.07</v>
      </c>
      <c r="N18" s="42">
        <v>-9.3729999999999993</v>
      </c>
      <c r="O18" s="42">
        <v>-9.6980000000000004</v>
      </c>
      <c r="P18" s="42">
        <v>-10.048999999999999</v>
      </c>
      <c r="Q18" s="42">
        <v>-10.425000000000001</v>
      </c>
    </row>
    <row r="19" spans="1:17" x14ac:dyDescent="0.25">
      <c r="A19" t="s">
        <v>162</v>
      </c>
      <c r="B19" t="s">
        <v>179</v>
      </c>
      <c r="C19" t="s">
        <v>180</v>
      </c>
      <c r="D19" t="s">
        <v>183</v>
      </c>
      <c r="E19" s="42">
        <v>-11.462</v>
      </c>
      <c r="F19" s="42">
        <v>-12.063000000000001</v>
      </c>
      <c r="G19" s="42">
        <v>-12.57</v>
      </c>
      <c r="H19" s="42">
        <v>-13.101000000000001</v>
      </c>
      <c r="I19" s="42">
        <v>-13.72</v>
      </c>
      <c r="J19" s="42">
        <v>-14.46</v>
      </c>
      <c r="K19" s="42">
        <v>-15.577999999999999</v>
      </c>
      <c r="L19" s="42">
        <v>-16.411000000000001</v>
      </c>
      <c r="M19" s="42">
        <v>-17.029</v>
      </c>
      <c r="N19" s="42">
        <v>-17.678000000000001</v>
      </c>
      <c r="O19" s="42">
        <v>-18.452999999999999</v>
      </c>
      <c r="P19" s="42">
        <v>-19.277000000000001</v>
      </c>
      <c r="Q19" s="42">
        <v>-20.163</v>
      </c>
    </row>
    <row r="20" spans="1:17" x14ac:dyDescent="0.25">
      <c r="A20" t="s">
        <v>162</v>
      </c>
      <c r="B20" t="s">
        <v>179</v>
      </c>
      <c r="C20" t="s">
        <v>180</v>
      </c>
      <c r="D20" t="s">
        <v>184</v>
      </c>
      <c r="E20" s="42">
        <v>-47.911999999999999</v>
      </c>
      <c r="F20" s="42">
        <v>-48.234000000000002</v>
      </c>
      <c r="G20" s="42">
        <v>-49.052999999999997</v>
      </c>
      <c r="H20" s="42">
        <v>-47.524000000000001</v>
      </c>
      <c r="I20" s="42">
        <v>-50.95</v>
      </c>
      <c r="J20" s="42">
        <v>-48.722999999999999</v>
      </c>
      <c r="K20" s="42">
        <v>-51.356000000000002</v>
      </c>
      <c r="L20" s="42">
        <v>-54.83</v>
      </c>
      <c r="M20" s="42">
        <v>-57.680999999999997</v>
      </c>
      <c r="N20" s="42">
        <v>-60.738</v>
      </c>
      <c r="O20" s="42">
        <v>-63.94</v>
      </c>
      <c r="P20" s="42">
        <v>-67.299000000000007</v>
      </c>
      <c r="Q20" s="42">
        <v>-70.813999999999993</v>
      </c>
    </row>
    <row r="21" spans="1:17" x14ac:dyDescent="0.25">
      <c r="A21" t="s">
        <v>162</v>
      </c>
      <c r="B21" t="s">
        <v>179</v>
      </c>
      <c r="C21" t="s">
        <v>180</v>
      </c>
      <c r="D21" t="s">
        <v>148</v>
      </c>
      <c r="E21" s="42">
        <v>-29.02</v>
      </c>
      <c r="F21" s="42">
        <v>-28.245000000000001</v>
      </c>
      <c r="G21" s="42">
        <v>-30.413</v>
      </c>
      <c r="H21" s="42">
        <v>-32.241999999999997</v>
      </c>
      <c r="I21" s="42">
        <v>-34.113999999999997</v>
      </c>
      <c r="J21" s="42">
        <v>-35.975000000000001</v>
      </c>
      <c r="K21" s="42">
        <v>-37.993000000000002</v>
      </c>
      <c r="L21" s="42">
        <v>-40.134999999999998</v>
      </c>
      <c r="M21" s="42">
        <v>-42.384999999999998</v>
      </c>
      <c r="N21" s="42">
        <v>-44.747999999999998</v>
      </c>
      <c r="O21" s="42">
        <v>-47.247</v>
      </c>
      <c r="P21" s="42">
        <v>-49.881999999999998</v>
      </c>
      <c r="Q21" s="42">
        <v>-52.691000000000003</v>
      </c>
    </row>
    <row r="22" spans="1:17" x14ac:dyDescent="0.25">
      <c r="A22" t="s">
        <v>162</v>
      </c>
      <c r="B22" t="s">
        <v>179</v>
      </c>
      <c r="C22" t="s">
        <v>180</v>
      </c>
      <c r="D22" t="s">
        <v>185</v>
      </c>
      <c r="E22" s="42">
        <v>-15.611000000000001</v>
      </c>
      <c r="F22" s="42">
        <v>-18.733000000000001</v>
      </c>
      <c r="G22" s="42">
        <v>-18.218</v>
      </c>
      <c r="H22" s="42">
        <v>-18.120999999999999</v>
      </c>
      <c r="I22" s="42">
        <v>-18.3</v>
      </c>
      <c r="J22" s="42">
        <v>-18.318999999999999</v>
      </c>
      <c r="K22" s="42">
        <v>-19.437999999999999</v>
      </c>
      <c r="L22" s="42">
        <v>-20.594999999999999</v>
      </c>
      <c r="M22" s="42">
        <v>-21.78</v>
      </c>
      <c r="N22" s="42">
        <v>-22.992999999999999</v>
      </c>
      <c r="O22" s="42">
        <v>-24.231999999999999</v>
      </c>
      <c r="P22" s="42">
        <v>-25.494</v>
      </c>
      <c r="Q22" s="42">
        <v>-26.798999999999999</v>
      </c>
    </row>
    <row r="23" spans="1:17" x14ac:dyDescent="0.25">
      <c r="A23" t="s">
        <v>162</v>
      </c>
      <c r="B23" t="s">
        <v>179</v>
      </c>
      <c r="C23" t="s">
        <v>180</v>
      </c>
      <c r="D23" t="s">
        <v>186</v>
      </c>
      <c r="E23" s="42">
        <v>-4.4969999999999999</v>
      </c>
      <c r="F23" s="42">
        <v>-6.1020000000000003</v>
      </c>
      <c r="G23" s="42">
        <v>-7.2060000000000004</v>
      </c>
      <c r="H23" s="42">
        <v>-7.6719999999999997</v>
      </c>
      <c r="I23" s="42">
        <v>-8.1440000000000001</v>
      </c>
      <c r="J23" s="42">
        <v>-8.5559999999999992</v>
      </c>
      <c r="K23" s="42">
        <v>-9.0039999999999996</v>
      </c>
      <c r="L23" s="42">
        <v>-9.4749999999999996</v>
      </c>
      <c r="M23" s="42">
        <v>-9.9710000000000001</v>
      </c>
      <c r="N23" s="42">
        <v>-10.497</v>
      </c>
      <c r="O23" s="42">
        <v>-11.044</v>
      </c>
      <c r="P23" s="42">
        <v>-11.615</v>
      </c>
      <c r="Q23" s="42">
        <v>-12.224</v>
      </c>
    </row>
    <row r="24" spans="1:17" x14ac:dyDescent="0.25">
      <c r="A24" t="s">
        <v>162</v>
      </c>
      <c r="B24" t="s">
        <v>179</v>
      </c>
      <c r="C24" t="s">
        <v>180</v>
      </c>
      <c r="D24" t="s">
        <v>187</v>
      </c>
      <c r="E24" s="42">
        <v>-14.035</v>
      </c>
      <c r="F24" s="42">
        <v>-16.149000000000001</v>
      </c>
      <c r="G24" s="42">
        <v>-20.492999999999999</v>
      </c>
      <c r="H24" s="42">
        <v>-22.949000000000002</v>
      </c>
      <c r="I24" s="42">
        <v>-24.366</v>
      </c>
      <c r="J24" s="42">
        <v>-25.597999999999999</v>
      </c>
      <c r="K24" s="42">
        <v>-28.262</v>
      </c>
      <c r="L24" s="42">
        <v>-30.225000000000001</v>
      </c>
      <c r="M24" s="42">
        <v>-32.274000000000001</v>
      </c>
      <c r="N24" s="42">
        <v>-34.475999999999999</v>
      </c>
      <c r="O24" s="42">
        <v>-36.759</v>
      </c>
      <c r="P24" s="42">
        <v>-39.14</v>
      </c>
      <c r="Q24" s="42">
        <v>-41.707000000000001</v>
      </c>
    </row>
    <row r="25" spans="1:17" x14ac:dyDescent="0.25">
      <c r="A25" t="s">
        <v>162</v>
      </c>
      <c r="B25" t="s">
        <v>179</v>
      </c>
      <c r="C25" t="s">
        <v>180</v>
      </c>
      <c r="D25" t="s">
        <v>188</v>
      </c>
      <c r="E25" s="42">
        <v>-9.7959999999999994</v>
      </c>
      <c r="F25" s="42">
        <v>-10.625999999999999</v>
      </c>
      <c r="G25" s="42">
        <v>-12.715999999999999</v>
      </c>
      <c r="H25" s="42">
        <v>-13.474</v>
      </c>
      <c r="I25" s="42">
        <v>-14.16</v>
      </c>
      <c r="J25" s="42">
        <v>-14.958</v>
      </c>
      <c r="K25" s="42">
        <v>-15.912000000000001</v>
      </c>
      <c r="L25" s="42">
        <v>-16.780999999999999</v>
      </c>
      <c r="M25" s="42">
        <v>-17.559000000000001</v>
      </c>
      <c r="N25" s="42">
        <v>-18.263999999999999</v>
      </c>
      <c r="O25" s="42">
        <v>-18.904</v>
      </c>
      <c r="P25" s="42">
        <v>-19.491</v>
      </c>
      <c r="Q25" s="42">
        <v>-19.995000000000001</v>
      </c>
    </row>
    <row r="26" spans="1:17" x14ac:dyDescent="0.25">
      <c r="A26" t="s">
        <v>162</v>
      </c>
      <c r="B26" t="s">
        <v>179</v>
      </c>
      <c r="C26" t="s">
        <v>180</v>
      </c>
      <c r="D26" t="s">
        <v>145</v>
      </c>
      <c r="E26" s="42">
        <v>-28.635000000000002</v>
      </c>
      <c r="F26" s="42">
        <v>-35.1</v>
      </c>
      <c r="G26" s="42">
        <v>-39.976999999999997</v>
      </c>
      <c r="H26" s="42">
        <v>-45.314999999999998</v>
      </c>
      <c r="I26" s="42">
        <v>-50.347999999999999</v>
      </c>
      <c r="J26" s="42">
        <v>-54.375999999999998</v>
      </c>
      <c r="K26" s="42">
        <v>-58.725999999999999</v>
      </c>
      <c r="L26" s="42">
        <v>-63.423999999999999</v>
      </c>
      <c r="M26" s="42">
        <v>-68.497</v>
      </c>
      <c r="N26" s="42">
        <v>-73.977000000000004</v>
      </c>
      <c r="O26" s="42">
        <v>-79.894999999999996</v>
      </c>
      <c r="P26" s="42">
        <v>-86.287000000000006</v>
      </c>
      <c r="Q26" s="42">
        <v>-93.19</v>
      </c>
    </row>
    <row r="27" spans="1:17" x14ac:dyDescent="0.25">
      <c r="A27" t="s">
        <v>162</v>
      </c>
      <c r="B27" t="s">
        <v>179</v>
      </c>
      <c r="C27" t="s">
        <v>180</v>
      </c>
      <c r="D27" t="s">
        <v>189</v>
      </c>
      <c r="E27" s="42">
        <v>-5.2460000000000004</v>
      </c>
      <c r="F27" s="42">
        <v>-5.5819999999999999</v>
      </c>
      <c r="G27" s="42">
        <v>-3.9649999999999999</v>
      </c>
      <c r="H27" s="42">
        <v>-3.7040000000000002</v>
      </c>
      <c r="I27" s="42">
        <v>-3.544</v>
      </c>
      <c r="J27" s="42">
        <v>-3.629</v>
      </c>
      <c r="K27" s="42">
        <v>-3.8250000000000002</v>
      </c>
      <c r="L27" s="42">
        <v>-4.03</v>
      </c>
      <c r="M27" s="42">
        <v>-4.2430000000000003</v>
      </c>
      <c r="N27" s="42">
        <v>-4.4649999999999999</v>
      </c>
      <c r="O27" s="42">
        <v>-4.6959999999999997</v>
      </c>
      <c r="P27" s="42">
        <v>-4.9370000000000003</v>
      </c>
      <c r="Q27" s="42">
        <v>-5.1870000000000003</v>
      </c>
    </row>
    <row r="28" spans="1:17" x14ac:dyDescent="0.25">
      <c r="A28" t="s">
        <v>162</v>
      </c>
      <c r="B28" t="s">
        <v>179</v>
      </c>
      <c r="C28" t="s">
        <v>180</v>
      </c>
      <c r="D28" t="s">
        <v>190</v>
      </c>
      <c r="E28" s="42">
        <v>-5.6689999999999996</v>
      </c>
      <c r="F28" s="42">
        <v>-4.1559999999999997</v>
      </c>
      <c r="G28" s="42">
        <v>-4.2160000000000002</v>
      </c>
      <c r="H28" s="42">
        <v>-4.51</v>
      </c>
      <c r="I28" s="42">
        <v>-4.5999999999999996</v>
      </c>
      <c r="J28" s="42">
        <v>-4.6959999999999997</v>
      </c>
      <c r="K28" s="42">
        <v>-4.8769999999999998</v>
      </c>
      <c r="L28" s="42">
        <v>-5.0279999999999996</v>
      </c>
      <c r="M28" s="42">
        <v>-5.2149999999999999</v>
      </c>
      <c r="N28" s="42">
        <v>-5.3840000000000003</v>
      </c>
      <c r="O28" s="42">
        <v>-5.5730000000000004</v>
      </c>
      <c r="P28" s="42">
        <v>-5.7709999999999999</v>
      </c>
      <c r="Q28" s="42">
        <v>-5.9790000000000001</v>
      </c>
    </row>
    <row r="29" spans="1:17" x14ac:dyDescent="0.25">
      <c r="A29" t="s">
        <v>162</v>
      </c>
      <c r="B29" t="s">
        <v>179</v>
      </c>
      <c r="C29" t="s">
        <v>180</v>
      </c>
      <c r="D29" t="s">
        <v>191</v>
      </c>
      <c r="E29" s="42">
        <v>-10.808</v>
      </c>
      <c r="F29" s="42">
        <v>-11.225</v>
      </c>
      <c r="G29" s="42">
        <v>-11.879</v>
      </c>
      <c r="H29" s="42">
        <v>-12.211</v>
      </c>
      <c r="I29" s="42">
        <v>-12.430999999999999</v>
      </c>
      <c r="J29" s="42">
        <v>-12.692</v>
      </c>
      <c r="K29" s="42">
        <v>-13.478</v>
      </c>
      <c r="L29" s="42">
        <v>-14.391999999999999</v>
      </c>
      <c r="M29" s="42">
        <v>-15.276</v>
      </c>
      <c r="N29" s="42">
        <v>-16.204999999999998</v>
      </c>
      <c r="O29" s="42">
        <v>-17.173999999999999</v>
      </c>
      <c r="P29" s="42">
        <v>-18.199000000000002</v>
      </c>
      <c r="Q29" s="42">
        <v>-19.28</v>
      </c>
    </row>
    <row r="30" spans="1:17" x14ac:dyDescent="0.25">
      <c r="A30" t="s">
        <v>162</v>
      </c>
      <c r="B30" t="s">
        <v>179</v>
      </c>
      <c r="C30" t="s">
        <v>192</v>
      </c>
      <c r="D30" t="s">
        <v>146</v>
      </c>
      <c r="E30" s="42">
        <v>-51.133000000000003</v>
      </c>
      <c r="F30" s="42">
        <v>-54.786999999999999</v>
      </c>
      <c r="G30" s="42">
        <v>-59.112000000000002</v>
      </c>
      <c r="H30" s="42">
        <v>-61.607999999999997</v>
      </c>
      <c r="I30" s="42">
        <v>-64.516999999999996</v>
      </c>
      <c r="J30" s="42">
        <v>-67.251999999999995</v>
      </c>
      <c r="K30" s="42">
        <v>-71.069999999999993</v>
      </c>
      <c r="L30" s="42">
        <v>-74.668000000000006</v>
      </c>
      <c r="M30" s="42">
        <v>-78.555999999999997</v>
      </c>
      <c r="N30" s="42">
        <v>-82.588999999999999</v>
      </c>
      <c r="O30" s="42">
        <v>-86.927999999999997</v>
      </c>
      <c r="P30" s="42">
        <v>-90.765000000000001</v>
      </c>
      <c r="Q30" s="42">
        <v>-95.251000000000005</v>
      </c>
    </row>
    <row r="31" spans="1:17" x14ac:dyDescent="0.25">
      <c r="A31" t="s">
        <v>162</v>
      </c>
      <c r="B31" t="s">
        <v>179</v>
      </c>
      <c r="C31" t="s">
        <v>192</v>
      </c>
      <c r="D31" t="s">
        <v>193</v>
      </c>
      <c r="E31" s="42">
        <v>-4.4989999999999997</v>
      </c>
      <c r="F31" s="42">
        <v>-4.4340000000000002</v>
      </c>
      <c r="G31" s="42">
        <v>-4.4409999999999998</v>
      </c>
      <c r="H31" s="42">
        <v>-4.3410000000000002</v>
      </c>
      <c r="I31" s="42">
        <v>-4.2279999999999998</v>
      </c>
      <c r="J31" s="42">
        <v>-4.12</v>
      </c>
      <c r="K31" s="42">
        <v>-3.9820000000000002</v>
      </c>
      <c r="L31" s="42">
        <v>-3.8380000000000001</v>
      </c>
      <c r="M31" s="42">
        <v>-3.7149999999999999</v>
      </c>
      <c r="N31" s="42">
        <v>-3.6080000000000001</v>
      </c>
      <c r="O31" s="42">
        <v>-3.5089999999999999</v>
      </c>
      <c r="P31" s="42">
        <v>-3.4169999999999998</v>
      </c>
      <c r="Q31" s="42">
        <v>-3.3370000000000002</v>
      </c>
    </row>
    <row r="32" spans="1:17" x14ac:dyDescent="0.25">
      <c r="A32" t="s">
        <v>162</v>
      </c>
      <c r="B32" t="s">
        <v>179</v>
      </c>
      <c r="C32" t="s">
        <v>192</v>
      </c>
      <c r="D32" t="s">
        <v>135</v>
      </c>
      <c r="E32" s="42">
        <v>-18.334</v>
      </c>
      <c r="F32" s="42">
        <v>-19.36</v>
      </c>
      <c r="G32" s="42">
        <v>-21.006</v>
      </c>
      <c r="H32" s="42">
        <v>-21.759</v>
      </c>
      <c r="I32" s="42">
        <v>-22.564</v>
      </c>
      <c r="J32" s="42">
        <v>-22.998999999999999</v>
      </c>
      <c r="K32" s="42">
        <v>-23.992000000000001</v>
      </c>
      <c r="L32" s="42">
        <v>-24.922999999999998</v>
      </c>
      <c r="M32" s="42">
        <v>-25.946000000000002</v>
      </c>
      <c r="N32" s="42">
        <v>-27.05</v>
      </c>
      <c r="O32" s="42">
        <v>-28.25</v>
      </c>
      <c r="P32" s="42">
        <v>-29.315999999999999</v>
      </c>
      <c r="Q32" s="42">
        <v>-30.609000000000002</v>
      </c>
    </row>
    <row r="33" spans="1:17" x14ac:dyDescent="0.25">
      <c r="A33" t="s">
        <v>162</v>
      </c>
      <c r="B33" t="s">
        <v>179</v>
      </c>
      <c r="C33" t="s">
        <v>192</v>
      </c>
      <c r="D33" t="s">
        <v>194</v>
      </c>
      <c r="E33" s="42">
        <v>-9.8350000000000009</v>
      </c>
      <c r="F33" s="42">
        <v>-10.574999999999999</v>
      </c>
      <c r="G33" s="42">
        <v>-11.545</v>
      </c>
      <c r="H33" s="42">
        <v>-12.243</v>
      </c>
      <c r="I33" s="42">
        <v>-12.928000000000001</v>
      </c>
      <c r="J33" s="42">
        <v>-13.374000000000001</v>
      </c>
      <c r="K33" s="42">
        <v>-14.098000000000001</v>
      </c>
      <c r="L33" s="42">
        <v>-14.787000000000001</v>
      </c>
      <c r="M33" s="42">
        <v>-15.542999999999999</v>
      </c>
      <c r="N33" s="42">
        <v>-16.344999999999999</v>
      </c>
      <c r="O33" s="42">
        <v>-17.222000000000001</v>
      </c>
      <c r="P33" s="42">
        <v>-18.042999999999999</v>
      </c>
      <c r="Q33" s="42">
        <v>-18.986999999999998</v>
      </c>
    </row>
    <row r="34" spans="1:17" x14ac:dyDescent="0.25">
      <c r="A34" t="s">
        <v>162</v>
      </c>
      <c r="B34" t="s">
        <v>179</v>
      </c>
      <c r="C34" t="s">
        <v>192</v>
      </c>
      <c r="D34" t="s">
        <v>139</v>
      </c>
      <c r="E34" s="42">
        <v>-15.766</v>
      </c>
      <c r="F34" s="42">
        <v>-16.917999999999999</v>
      </c>
      <c r="G34" s="42">
        <v>-18.312999999999999</v>
      </c>
      <c r="H34" s="42">
        <v>-19.266999999999999</v>
      </c>
      <c r="I34" s="42">
        <v>-19.946000000000002</v>
      </c>
      <c r="J34" s="42">
        <v>-20.344999999999999</v>
      </c>
      <c r="K34" s="42">
        <v>-20.646999999999998</v>
      </c>
      <c r="L34" s="42">
        <v>-20.937000000000001</v>
      </c>
      <c r="M34" s="42">
        <v>-21.221</v>
      </c>
      <c r="N34" s="42">
        <v>-21.513999999999999</v>
      </c>
      <c r="O34" s="42">
        <v>-21.798999999999999</v>
      </c>
      <c r="P34" s="42">
        <v>-22.088000000000001</v>
      </c>
      <c r="Q34" s="42">
        <v>-22.35</v>
      </c>
    </row>
    <row r="35" spans="1:17" x14ac:dyDescent="0.25">
      <c r="A35" t="s">
        <v>162</v>
      </c>
      <c r="B35" t="s">
        <v>179</v>
      </c>
      <c r="C35" t="s">
        <v>192</v>
      </c>
      <c r="D35" t="s">
        <v>195</v>
      </c>
      <c r="E35" s="42">
        <v>-5.8849999999999998</v>
      </c>
      <c r="F35" s="42">
        <v>-5.8719999999999999</v>
      </c>
      <c r="G35" s="42">
        <v>-7.4790000000000001</v>
      </c>
      <c r="H35" s="42">
        <v>-8.1780000000000008</v>
      </c>
      <c r="I35" s="42">
        <v>-8.48</v>
      </c>
      <c r="J35" s="42">
        <v>-8.8109999999999999</v>
      </c>
      <c r="K35" s="42">
        <v>-9.0950000000000006</v>
      </c>
      <c r="L35" s="42">
        <v>-9.3409999999999993</v>
      </c>
      <c r="M35" s="42">
        <v>-9.6129999999999995</v>
      </c>
      <c r="N35" s="42">
        <v>-9.9079999999999995</v>
      </c>
      <c r="O35" s="42">
        <v>-10.252000000000001</v>
      </c>
      <c r="P35" s="42">
        <v>-10.555999999999999</v>
      </c>
      <c r="Q35" s="42">
        <v>-10.891999999999999</v>
      </c>
    </row>
    <row r="36" spans="1:17" x14ac:dyDescent="0.25">
      <c r="A36" t="s">
        <v>162</v>
      </c>
      <c r="B36" t="s">
        <v>179</v>
      </c>
      <c r="C36" t="s">
        <v>192</v>
      </c>
      <c r="D36" t="s">
        <v>196</v>
      </c>
      <c r="E36" s="42">
        <v>-2.661</v>
      </c>
      <c r="F36" s="42">
        <v>-2.625</v>
      </c>
      <c r="G36" s="42">
        <v>-3.0419999999999998</v>
      </c>
      <c r="H36" s="42">
        <v>-3.42</v>
      </c>
      <c r="I36" s="42">
        <v>-3.8740000000000001</v>
      </c>
      <c r="J36" s="42">
        <v>-4.3620000000000001</v>
      </c>
      <c r="K36" s="42">
        <v>-4.6310000000000002</v>
      </c>
      <c r="L36" s="42">
        <v>-4.8680000000000003</v>
      </c>
      <c r="M36" s="42">
        <v>-5.0979999999999999</v>
      </c>
      <c r="N36" s="42">
        <v>-5.335</v>
      </c>
      <c r="O36" s="42">
        <v>-5.5789999999999997</v>
      </c>
      <c r="P36" s="42">
        <v>-5.8470000000000004</v>
      </c>
      <c r="Q36" s="42">
        <v>-6.1289999999999996</v>
      </c>
    </row>
    <row r="37" spans="1:17" x14ac:dyDescent="0.25">
      <c r="A37" t="s">
        <v>162</v>
      </c>
      <c r="B37" t="s">
        <v>179</v>
      </c>
      <c r="C37" t="s">
        <v>192</v>
      </c>
      <c r="D37" t="s">
        <v>197</v>
      </c>
      <c r="E37" s="42">
        <v>-15.884</v>
      </c>
      <c r="F37" s="42">
        <v>-13.898</v>
      </c>
      <c r="G37" s="42">
        <v>-13.847</v>
      </c>
      <c r="H37" s="42">
        <v>-15.494999999999999</v>
      </c>
      <c r="I37" s="42">
        <v>-16.009</v>
      </c>
      <c r="J37" s="42">
        <v>-15.925000000000001</v>
      </c>
      <c r="K37" s="42">
        <v>-16.532</v>
      </c>
      <c r="L37" s="42">
        <v>-17.164999999999999</v>
      </c>
      <c r="M37" s="42">
        <v>-17.855</v>
      </c>
      <c r="N37" s="42">
        <v>-18.568000000000001</v>
      </c>
      <c r="O37" s="42">
        <v>-19.350999999999999</v>
      </c>
      <c r="P37" s="42">
        <v>-20.047999999999998</v>
      </c>
      <c r="Q37" s="42">
        <v>-20.806000000000001</v>
      </c>
    </row>
    <row r="38" spans="1:17" x14ac:dyDescent="0.25">
      <c r="A38" t="s">
        <v>162</v>
      </c>
      <c r="B38" t="s">
        <v>179</v>
      </c>
      <c r="C38" t="s">
        <v>192</v>
      </c>
      <c r="D38" t="s">
        <v>198</v>
      </c>
      <c r="E38" s="42">
        <v>-3.2290000000000001</v>
      </c>
      <c r="F38" s="42">
        <v>-2.7330000000000001</v>
      </c>
      <c r="G38" s="42">
        <v>-3.1629999999999998</v>
      </c>
      <c r="H38" s="42">
        <v>-3.4089999999999998</v>
      </c>
      <c r="I38" s="42">
        <v>-3.593</v>
      </c>
      <c r="J38" s="42">
        <v>-3.7559999999999998</v>
      </c>
      <c r="K38" s="42">
        <v>-3.903</v>
      </c>
      <c r="L38" s="42">
        <v>-4.0369999999999999</v>
      </c>
      <c r="M38" s="42">
        <v>-4.1820000000000004</v>
      </c>
      <c r="N38" s="42">
        <v>-4.3339999999999996</v>
      </c>
      <c r="O38" s="42">
        <v>-4.5039999999999996</v>
      </c>
      <c r="P38" s="42">
        <v>-4.6559999999999997</v>
      </c>
      <c r="Q38" s="42">
        <v>-4.8230000000000004</v>
      </c>
    </row>
    <row r="39" spans="1:17" x14ac:dyDescent="0.25">
      <c r="A39" t="s">
        <v>162</v>
      </c>
      <c r="B39" t="s">
        <v>179</v>
      </c>
      <c r="C39" t="s">
        <v>192</v>
      </c>
      <c r="D39" t="s">
        <v>199</v>
      </c>
      <c r="E39" s="42">
        <v>-6.7380000000000004</v>
      </c>
      <c r="F39" s="42">
        <v>-7.0069999999999997</v>
      </c>
      <c r="G39" s="42">
        <v>-7.1470000000000002</v>
      </c>
      <c r="H39" s="42">
        <v>-7.375</v>
      </c>
      <c r="I39" s="42">
        <v>-7.5679999999999996</v>
      </c>
      <c r="J39" s="42">
        <v>-7.7370000000000001</v>
      </c>
      <c r="K39" s="42">
        <v>-8.0129999999999999</v>
      </c>
      <c r="L39" s="42">
        <v>-8.2989999999999995</v>
      </c>
      <c r="M39" s="42">
        <v>-8.5950000000000006</v>
      </c>
      <c r="N39" s="42">
        <v>-8.8989999999999991</v>
      </c>
      <c r="O39" s="42">
        <v>-9.2110000000000003</v>
      </c>
      <c r="P39" s="42">
        <v>-9.5329999999999995</v>
      </c>
      <c r="Q39" s="42">
        <v>-9.8689999999999998</v>
      </c>
    </row>
    <row r="40" spans="1:17" x14ac:dyDescent="0.25">
      <c r="A40" t="s">
        <v>162</v>
      </c>
      <c r="B40" t="s">
        <v>179</v>
      </c>
      <c r="C40" t="s">
        <v>192</v>
      </c>
      <c r="D40" t="s">
        <v>200</v>
      </c>
      <c r="E40" s="42">
        <v>0</v>
      </c>
      <c r="F40" s="42">
        <v>0</v>
      </c>
      <c r="G40" s="42">
        <v>0</v>
      </c>
      <c r="H40" s="42">
        <v>-3.1</v>
      </c>
      <c r="I40" s="42">
        <v>-6.4</v>
      </c>
      <c r="J40" s="42">
        <v>-13.1</v>
      </c>
      <c r="K40" s="42">
        <v>-13.712</v>
      </c>
      <c r="L40" s="42">
        <v>-14.441000000000001</v>
      </c>
      <c r="M40" s="42">
        <v>-15.18</v>
      </c>
      <c r="N40" s="42">
        <v>-15.961</v>
      </c>
      <c r="O40" s="42">
        <v>-16.773</v>
      </c>
      <c r="P40" s="42">
        <v>-17.606000000000002</v>
      </c>
      <c r="Q40" s="42">
        <v>-18.492000000000001</v>
      </c>
    </row>
    <row r="41" spans="1:17" x14ac:dyDescent="0.25">
      <c r="A41" t="s">
        <v>162</v>
      </c>
      <c r="B41" t="s">
        <v>179</v>
      </c>
      <c r="C41" t="s">
        <v>192</v>
      </c>
      <c r="D41" t="s">
        <v>201</v>
      </c>
      <c r="E41" s="42">
        <v>-20.484999999999999</v>
      </c>
      <c r="F41" s="42">
        <v>-7.2750000000000004</v>
      </c>
      <c r="G41" s="42">
        <v>-5.1580000000000004</v>
      </c>
      <c r="H41" s="42">
        <v>-5.569</v>
      </c>
      <c r="I41" s="42">
        <v>-5.819</v>
      </c>
      <c r="J41" s="42">
        <v>-5.6719999999999997</v>
      </c>
      <c r="K41" s="42">
        <v>-5.9790000000000001</v>
      </c>
      <c r="L41" s="42">
        <v>-6.2990000000000004</v>
      </c>
      <c r="M41" s="42">
        <v>-6.6310000000000002</v>
      </c>
      <c r="N41" s="42">
        <v>-6.9790000000000001</v>
      </c>
      <c r="O41" s="42">
        <v>-7.34</v>
      </c>
      <c r="P41" s="42">
        <v>-7.7169999999999996</v>
      </c>
      <c r="Q41" s="42">
        <v>-8.1069999999999993</v>
      </c>
    </row>
    <row r="42" spans="1:17" x14ac:dyDescent="0.25">
      <c r="A42" t="s">
        <v>162</v>
      </c>
      <c r="B42" t="s">
        <v>179</v>
      </c>
      <c r="C42" t="s">
        <v>202</v>
      </c>
      <c r="D42" t="s">
        <v>203</v>
      </c>
      <c r="E42" s="42">
        <v>-73.468000000000004</v>
      </c>
      <c r="F42" s="42">
        <v>-87.328999999999994</v>
      </c>
      <c r="G42" s="42">
        <v>-91.537000000000006</v>
      </c>
      <c r="H42" s="42">
        <v>-95.558000000000007</v>
      </c>
      <c r="I42" s="42">
        <v>-101.16200000000001</v>
      </c>
      <c r="J42" s="42">
        <v>-104.76900000000001</v>
      </c>
      <c r="K42" s="42">
        <v>-106.434</v>
      </c>
      <c r="L42" s="42">
        <v>-111.792</v>
      </c>
      <c r="M42" s="42">
        <v>-117.32899999999999</v>
      </c>
      <c r="N42" s="42">
        <v>-123.116</v>
      </c>
      <c r="O42" s="42">
        <v>-129.11500000000001</v>
      </c>
      <c r="P42" s="42">
        <v>-135.36500000000001</v>
      </c>
      <c r="Q42" s="42">
        <v>-141.83199999999999</v>
      </c>
    </row>
    <row r="43" spans="1:17" x14ac:dyDescent="0.25">
      <c r="A43" t="s">
        <v>162</v>
      </c>
      <c r="B43" t="s">
        <v>179</v>
      </c>
      <c r="C43" t="s">
        <v>202</v>
      </c>
      <c r="D43" t="s">
        <v>137</v>
      </c>
      <c r="E43" s="42">
        <v>-25.036000000000001</v>
      </c>
      <c r="F43" s="42">
        <v>-26.908999999999999</v>
      </c>
      <c r="G43" s="42">
        <v>-28.286000000000001</v>
      </c>
      <c r="H43" s="42">
        <v>-29.396999999999998</v>
      </c>
      <c r="I43" s="42">
        <v>-30.356000000000002</v>
      </c>
      <c r="J43" s="42">
        <v>-31.367999999999999</v>
      </c>
      <c r="K43" s="42">
        <v>-32.518000000000001</v>
      </c>
      <c r="L43" s="42">
        <v>-33.688000000000002</v>
      </c>
      <c r="M43" s="42">
        <v>-34.927999999999997</v>
      </c>
      <c r="N43" s="42">
        <v>-36.198</v>
      </c>
      <c r="O43" s="42">
        <v>-37.505000000000003</v>
      </c>
      <c r="P43" s="42">
        <v>-38.887999999999998</v>
      </c>
      <c r="Q43" s="42">
        <v>-40.305999999999997</v>
      </c>
    </row>
    <row r="44" spans="1:17" x14ac:dyDescent="0.25">
      <c r="A44" t="s">
        <v>162</v>
      </c>
      <c r="B44" t="s">
        <v>179</v>
      </c>
      <c r="C44" t="s">
        <v>202</v>
      </c>
      <c r="D44" t="s">
        <v>147</v>
      </c>
      <c r="E44" s="42">
        <v>-29.876999999999999</v>
      </c>
      <c r="F44" s="42">
        <v>-28.933</v>
      </c>
      <c r="G44" s="42">
        <v>-28.535</v>
      </c>
      <c r="H44" s="42">
        <v>-30.456</v>
      </c>
      <c r="I44" s="42">
        <v>-32.215000000000003</v>
      </c>
      <c r="J44" s="42">
        <v>-34.295999999999999</v>
      </c>
      <c r="K44" s="42">
        <v>-36.524999999999999</v>
      </c>
      <c r="L44" s="42">
        <v>-38.9</v>
      </c>
      <c r="M44" s="42">
        <v>-41.427999999999997</v>
      </c>
      <c r="N44" s="42">
        <v>-44.121000000000002</v>
      </c>
      <c r="O44" s="42">
        <v>-46.988999999999997</v>
      </c>
      <c r="P44" s="42">
        <v>-50.042999999999999</v>
      </c>
      <c r="Q44" s="42">
        <v>-53.295999999999999</v>
      </c>
    </row>
    <row r="45" spans="1:17" x14ac:dyDescent="0.25">
      <c r="A45" t="s">
        <v>162</v>
      </c>
      <c r="B45" t="s">
        <v>179</v>
      </c>
      <c r="C45" t="s">
        <v>202</v>
      </c>
      <c r="D45" t="s">
        <v>204</v>
      </c>
      <c r="E45" s="42">
        <v>-7.7270000000000003</v>
      </c>
      <c r="F45" s="42">
        <v>-10.698</v>
      </c>
      <c r="G45" s="42">
        <v>-14.401999999999999</v>
      </c>
      <c r="H45" s="42">
        <v>-14.955</v>
      </c>
      <c r="I45" s="42">
        <v>-13.962999999999999</v>
      </c>
      <c r="J45" s="42">
        <v>-12.589</v>
      </c>
      <c r="K45" s="42">
        <v>-11.224</v>
      </c>
      <c r="L45" s="42">
        <v>-11.824999999999999</v>
      </c>
      <c r="M45" s="42">
        <v>-12.449</v>
      </c>
      <c r="N45" s="42">
        <v>-13.101000000000001</v>
      </c>
      <c r="O45" s="42">
        <v>-13.779</v>
      </c>
      <c r="P45" s="42">
        <v>-14.486000000000001</v>
      </c>
      <c r="Q45" s="42">
        <v>-15.218999999999999</v>
      </c>
    </row>
    <row r="46" spans="1:17" x14ac:dyDescent="0.25">
      <c r="A46" t="s">
        <v>162</v>
      </c>
      <c r="B46" t="s">
        <v>179</v>
      </c>
      <c r="C46" t="s">
        <v>202</v>
      </c>
      <c r="D46" t="s">
        <v>205</v>
      </c>
      <c r="E46" s="42">
        <v>-26.678999999999998</v>
      </c>
      <c r="F46" s="42">
        <v>-13.52</v>
      </c>
      <c r="G46" s="42">
        <v>-16.288</v>
      </c>
      <c r="H46" s="42">
        <v>-11.741</v>
      </c>
      <c r="I46" s="42">
        <v>-9.7200000000000006</v>
      </c>
      <c r="J46" s="42">
        <v>-9.4390000000000001</v>
      </c>
      <c r="K46" s="42">
        <v>-9.8309999999999995</v>
      </c>
      <c r="L46" s="42">
        <v>-10.242000000000001</v>
      </c>
      <c r="M46" s="42">
        <v>-10.667999999999999</v>
      </c>
      <c r="N46" s="42">
        <v>-11.112</v>
      </c>
      <c r="O46" s="42">
        <v>-11.573</v>
      </c>
      <c r="P46" s="42">
        <v>-12.053000000000001</v>
      </c>
      <c r="Q46" s="42">
        <v>-12.55</v>
      </c>
    </row>
    <row r="47" spans="1:17" x14ac:dyDescent="0.25">
      <c r="A47" t="s">
        <v>162</v>
      </c>
      <c r="B47" t="s">
        <v>179</v>
      </c>
      <c r="C47" t="s">
        <v>202</v>
      </c>
      <c r="D47" t="s">
        <v>206</v>
      </c>
      <c r="E47" s="42">
        <v>-3.76</v>
      </c>
      <c r="F47" s="42">
        <v>-3.992</v>
      </c>
      <c r="G47" s="42">
        <v>-4.0759999999999996</v>
      </c>
      <c r="H47" s="42">
        <v>-4.16</v>
      </c>
      <c r="I47" s="42">
        <v>-4.2210000000000001</v>
      </c>
      <c r="J47" s="42">
        <v>-4.3860000000000001</v>
      </c>
      <c r="K47" s="42">
        <v>-4.4950000000000001</v>
      </c>
      <c r="L47" s="42">
        <v>-4.6079999999999997</v>
      </c>
      <c r="M47" s="42">
        <v>-4.7229999999999999</v>
      </c>
      <c r="N47" s="42">
        <v>-4.8410000000000002</v>
      </c>
      <c r="O47" s="42">
        <v>-4.9619999999999997</v>
      </c>
      <c r="P47" s="42">
        <v>-5.0860000000000003</v>
      </c>
      <c r="Q47" s="42">
        <v>-5.2130000000000001</v>
      </c>
    </row>
    <row r="48" spans="1:17" x14ac:dyDescent="0.25">
      <c r="A48" t="s">
        <v>162</v>
      </c>
      <c r="B48" t="s">
        <v>179</v>
      </c>
      <c r="C48" t="s">
        <v>202</v>
      </c>
      <c r="D48" t="s">
        <v>207</v>
      </c>
      <c r="E48" s="42">
        <v>-7.6269999999999998</v>
      </c>
      <c r="F48" s="42">
        <v>-7.3140000000000001</v>
      </c>
      <c r="G48" s="42">
        <v>-7.5739999999999998</v>
      </c>
      <c r="H48" s="42">
        <v>-8.0139999999999993</v>
      </c>
      <c r="I48" s="42">
        <v>-8.3859999999999992</v>
      </c>
      <c r="J48" s="42">
        <v>-8.7219999999999995</v>
      </c>
      <c r="K48" s="42">
        <v>-9.2110000000000003</v>
      </c>
      <c r="L48" s="42">
        <v>-9.6669999999999998</v>
      </c>
      <c r="M48" s="42">
        <v>-10.106</v>
      </c>
      <c r="N48" s="42">
        <v>-10.510999999999999</v>
      </c>
      <c r="O48" s="42">
        <v>-10.86</v>
      </c>
      <c r="P48" s="42">
        <v>-11.188000000000001</v>
      </c>
      <c r="Q48" s="42">
        <v>-11.519</v>
      </c>
    </row>
    <row r="49" spans="1:17" x14ac:dyDescent="0.25">
      <c r="A49" t="s">
        <v>162</v>
      </c>
      <c r="B49" t="s">
        <v>179</v>
      </c>
      <c r="C49" t="s">
        <v>202</v>
      </c>
      <c r="D49" t="s">
        <v>208</v>
      </c>
      <c r="E49" s="42">
        <v>-2</v>
      </c>
      <c r="F49" s="42">
        <v>-2.044</v>
      </c>
      <c r="G49" s="42">
        <v>-2.16</v>
      </c>
      <c r="H49" s="42">
        <v>-2.2869999999999999</v>
      </c>
      <c r="I49" s="42">
        <v>-2.3660000000000001</v>
      </c>
      <c r="J49" s="42">
        <v>-2.3919999999999999</v>
      </c>
      <c r="K49" s="42">
        <v>-2.4390000000000001</v>
      </c>
      <c r="L49" s="42">
        <v>-2.4849999999999999</v>
      </c>
      <c r="M49" s="42">
        <v>-2.532</v>
      </c>
      <c r="N49" s="42">
        <v>-2.5790000000000002</v>
      </c>
      <c r="O49" s="42">
        <v>-2.6259999999999999</v>
      </c>
      <c r="P49" s="42">
        <v>-2.6720000000000002</v>
      </c>
      <c r="Q49" s="42">
        <v>-2.7189999999999999</v>
      </c>
    </row>
    <row r="50" spans="1:17" x14ac:dyDescent="0.25">
      <c r="A50" t="s">
        <v>162</v>
      </c>
      <c r="B50" t="s">
        <v>179</v>
      </c>
      <c r="C50" t="s">
        <v>202</v>
      </c>
      <c r="D50" t="s">
        <v>209</v>
      </c>
      <c r="E50" s="42">
        <v>-2.5979999999999999</v>
      </c>
      <c r="F50" s="42">
        <v>-3.2970000000000002</v>
      </c>
      <c r="G50" s="42">
        <v>-3.23</v>
      </c>
      <c r="H50" s="42">
        <v>-4.41</v>
      </c>
      <c r="I50" s="42">
        <v>-3.7839999999999998</v>
      </c>
      <c r="J50" s="42">
        <v>-3.9630000000000001</v>
      </c>
      <c r="K50" s="42">
        <v>-4.1769999999999996</v>
      </c>
      <c r="L50" s="42">
        <v>-4.4009999999999998</v>
      </c>
      <c r="M50" s="42">
        <v>-4.633</v>
      </c>
      <c r="N50" s="42">
        <v>-4.8760000000000003</v>
      </c>
      <c r="O50" s="42">
        <v>-5.1280000000000001</v>
      </c>
      <c r="P50" s="42">
        <v>-5.3920000000000003</v>
      </c>
      <c r="Q50" s="42">
        <v>-5.6639999999999997</v>
      </c>
    </row>
    <row r="51" spans="1:17" x14ac:dyDescent="0.25">
      <c r="A51" t="s">
        <v>162</v>
      </c>
      <c r="B51" t="s">
        <v>179</v>
      </c>
      <c r="C51" t="s">
        <v>202</v>
      </c>
      <c r="D51" t="s">
        <v>210</v>
      </c>
      <c r="E51" s="42">
        <v>-22.512</v>
      </c>
      <c r="F51" s="42">
        <v>-26.675999999999998</v>
      </c>
      <c r="G51" s="42">
        <v>-27.798999999999999</v>
      </c>
      <c r="H51" s="42">
        <v>-26.867000000000001</v>
      </c>
      <c r="I51" s="42">
        <v>-25.795999999999999</v>
      </c>
      <c r="J51" s="42">
        <v>-23.92</v>
      </c>
      <c r="K51" s="42">
        <v>-25.222000000000001</v>
      </c>
      <c r="L51" s="42">
        <v>-26.588999999999999</v>
      </c>
      <c r="M51" s="42">
        <v>-28.010999999999999</v>
      </c>
      <c r="N51" s="42">
        <v>-29.504000000000001</v>
      </c>
      <c r="O51" s="42">
        <v>-31.061</v>
      </c>
      <c r="P51" s="42">
        <v>-32.692</v>
      </c>
      <c r="Q51" s="42">
        <v>-34.39</v>
      </c>
    </row>
    <row r="52" spans="1:17" x14ac:dyDescent="0.25">
      <c r="A52" t="s">
        <v>162</v>
      </c>
      <c r="B52" t="s">
        <v>179</v>
      </c>
      <c r="C52" t="s">
        <v>211</v>
      </c>
      <c r="D52" t="s">
        <v>212</v>
      </c>
      <c r="E52" s="42">
        <v>-7.0579999999999998</v>
      </c>
      <c r="F52" s="42">
        <v>-7.4459999999999997</v>
      </c>
      <c r="G52" s="42">
        <v>-9.5380000000000003</v>
      </c>
      <c r="H52" s="42">
        <v>-9.8740000000000006</v>
      </c>
      <c r="I52" s="42">
        <v>-10.473000000000001</v>
      </c>
      <c r="J52" s="42">
        <v>-11.218</v>
      </c>
      <c r="K52" s="42">
        <v>-11.807</v>
      </c>
      <c r="L52" s="42">
        <v>-12.397</v>
      </c>
      <c r="M52" s="42">
        <v>-12.971</v>
      </c>
      <c r="N52" s="42">
        <v>-13.782999999999999</v>
      </c>
      <c r="O52" s="42">
        <v>-14.026</v>
      </c>
      <c r="P52" s="42">
        <v>-14.455</v>
      </c>
      <c r="Q52" s="42">
        <v>-14.772</v>
      </c>
    </row>
    <row r="53" spans="1:17" x14ac:dyDescent="0.25">
      <c r="A53" t="s">
        <v>162</v>
      </c>
      <c r="B53" t="s">
        <v>179</v>
      </c>
      <c r="C53" t="s">
        <v>211</v>
      </c>
      <c r="D53" t="s">
        <v>213</v>
      </c>
      <c r="E53" s="42">
        <v>-10.706</v>
      </c>
      <c r="F53" s="42">
        <v>-9.9269999999999996</v>
      </c>
      <c r="G53" s="42">
        <v>-7.4260000000000002</v>
      </c>
      <c r="H53" s="42">
        <v>-6.9850000000000003</v>
      </c>
      <c r="I53" s="42">
        <v>-6.9939999999999998</v>
      </c>
      <c r="J53" s="42">
        <v>-6.7910000000000004</v>
      </c>
      <c r="K53" s="42">
        <v>-7.1580000000000004</v>
      </c>
      <c r="L53" s="42">
        <v>-7.5410000000000004</v>
      </c>
      <c r="M53" s="42">
        <v>-7.9390000000000001</v>
      </c>
      <c r="N53" s="42">
        <v>-8.3559999999999999</v>
      </c>
      <c r="O53" s="42">
        <v>-8.7880000000000003</v>
      </c>
      <c r="P53" s="42">
        <v>-9.24</v>
      </c>
      <c r="Q53" s="42">
        <v>-9.7070000000000007</v>
      </c>
    </row>
    <row r="54" spans="1:17" x14ac:dyDescent="0.25">
      <c r="A54" t="s">
        <v>162</v>
      </c>
      <c r="B54" t="s">
        <v>179</v>
      </c>
      <c r="C54" t="s">
        <v>214</v>
      </c>
      <c r="D54" t="s">
        <v>214</v>
      </c>
      <c r="E54" s="42">
        <v>-19.943999999999999</v>
      </c>
      <c r="F54" s="42">
        <v>-26.79</v>
      </c>
      <c r="G54" s="42">
        <v>-27.762</v>
      </c>
      <c r="H54" s="42">
        <v>-33.076000000000001</v>
      </c>
      <c r="I54" s="42">
        <v>-31.065000000000001</v>
      </c>
      <c r="J54" s="42">
        <v>-35.316000000000003</v>
      </c>
      <c r="K54" s="42">
        <v>-35.731999999999999</v>
      </c>
      <c r="L54" s="42">
        <v>-38.707000000000001</v>
      </c>
      <c r="M54" s="42">
        <v>-41.472999999999999</v>
      </c>
      <c r="N54" s="42">
        <v>-45.36</v>
      </c>
      <c r="O54" s="42">
        <v>-49.953000000000003</v>
      </c>
      <c r="P54" s="42">
        <v>-52.768999999999998</v>
      </c>
      <c r="Q54" s="42">
        <v>-55.429000000000002</v>
      </c>
    </row>
    <row r="55" spans="1:17" x14ac:dyDescent="0.25">
      <c r="A55" t="s">
        <v>162</v>
      </c>
      <c r="B55" t="s">
        <v>179</v>
      </c>
      <c r="C55" t="s">
        <v>215</v>
      </c>
      <c r="D55" t="s">
        <v>215</v>
      </c>
      <c r="E55" s="42">
        <v>-8.9740000000000002</v>
      </c>
      <c r="F55" s="42">
        <v>-12.334</v>
      </c>
      <c r="G55" s="42">
        <v>-13.631</v>
      </c>
      <c r="H55" s="42">
        <v>-13.941000000000001</v>
      </c>
      <c r="I55" s="42">
        <v>-14.637</v>
      </c>
      <c r="J55" s="42">
        <v>-15.032999999999999</v>
      </c>
      <c r="K55" s="42">
        <v>-15.465</v>
      </c>
      <c r="L55" s="42">
        <v>-15.888999999999999</v>
      </c>
      <c r="M55" s="42">
        <v>-16.303000000000001</v>
      </c>
      <c r="N55" s="42">
        <v>-16.707999999999998</v>
      </c>
      <c r="O55" s="42">
        <v>-17.102</v>
      </c>
      <c r="P55" s="42">
        <v>-17.484999999999999</v>
      </c>
      <c r="Q55" s="42">
        <v>-17.856000000000002</v>
      </c>
    </row>
    <row r="56" spans="1:17" x14ac:dyDescent="0.25">
      <c r="A56" t="s">
        <v>162</v>
      </c>
      <c r="B56" t="s">
        <v>179</v>
      </c>
      <c r="C56" t="s">
        <v>216</v>
      </c>
      <c r="D56" t="s">
        <v>216</v>
      </c>
      <c r="E56" s="42">
        <v>-2.883</v>
      </c>
      <c r="F56" s="42">
        <v>-2.87</v>
      </c>
      <c r="G56" s="42">
        <v>-3.012</v>
      </c>
      <c r="H56" s="42">
        <v>-3.1720000000000002</v>
      </c>
      <c r="I56" s="42">
        <v>-3.3490000000000002</v>
      </c>
      <c r="J56" s="42">
        <v>-3.5169999999999999</v>
      </c>
      <c r="K56" s="42">
        <v>-3.706</v>
      </c>
      <c r="L56" s="42">
        <v>-3.9049999999999998</v>
      </c>
      <c r="M56" s="42">
        <v>-4.1109999999999998</v>
      </c>
      <c r="N56" s="42">
        <v>-4.3259999999999996</v>
      </c>
      <c r="O56" s="42">
        <v>-4.55</v>
      </c>
      <c r="P56" s="42">
        <v>-4.7830000000000004</v>
      </c>
      <c r="Q56" s="42">
        <v>-5.0250000000000004</v>
      </c>
    </row>
    <row r="57" spans="1:17" x14ac:dyDescent="0.25">
      <c r="A57" t="s">
        <v>112</v>
      </c>
      <c r="B57" t="s">
        <v>163</v>
      </c>
      <c r="C57" t="s">
        <v>164</v>
      </c>
      <c r="D57" t="s">
        <v>165</v>
      </c>
      <c r="E57" s="30">
        <v>11.46</v>
      </c>
      <c r="F57" s="30">
        <v>11.91</v>
      </c>
      <c r="G57" s="30">
        <v>12.65</v>
      </c>
      <c r="H57" s="30">
        <v>12.11</v>
      </c>
      <c r="I57" s="30">
        <v>12.15</v>
      </c>
      <c r="J57" s="30">
        <v>12.41</v>
      </c>
      <c r="K57" s="30">
        <v>12.4</v>
      </c>
      <c r="L57" s="30">
        <v>12.6</v>
      </c>
      <c r="M57" s="30">
        <v>12.81</v>
      </c>
      <c r="N57" s="30">
        <v>12.99</v>
      </c>
      <c r="O57" s="30">
        <v>13.14</v>
      </c>
      <c r="P57" s="30">
        <v>13.32</v>
      </c>
      <c r="Q57" s="30">
        <v>13.5</v>
      </c>
    </row>
    <row r="58" spans="1:17" x14ac:dyDescent="0.25">
      <c r="A58" t="s">
        <v>112</v>
      </c>
      <c r="B58" t="s">
        <v>163</v>
      </c>
      <c r="C58" t="s">
        <v>164</v>
      </c>
      <c r="D58" t="s">
        <v>166</v>
      </c>
      <c r="E58" s="30">
        <v>5.45</v>
      </c>
      <c r="F58" s="30">
        <v>5.53</v>
      </c>
      <c r="G58" s="30">
        <v>5.09</v>
      </c>
      <c r="H58" s="30">
        <v>4.63</v>
      </c>
      <c r="I58" s="30">
        <v>4.79</v>
      </c>
      <c r="J58" s="30">
        <v>4.47</v>
      </c>
      <c r="K58" s="30">
        <v>4.41</v>
      </c>
      <c r="L58" s="30">
        <v>4.45</v>
      </c>
      <c r="M58" s="30">
        <v>4.4800000000000004</v>
      </c>
      <c r="N58" s="30">
        <v>4.5</v>
      </c>
      <c r="O58" s="30">
        <v>4.53</v>
      </c>
      <c r="P58" s="30">
        <v>4.54</v>
      </c>
      <c r="Q58" s="30">
        <v>4.5599999999999996</v>
      </c>
    </row>
    <row r="59" spans="1:17" x14ac:dyDescent="0.25">
      <c r="A59" t="s">
        <v>112</v>
      </c>
      <c r="B59" t="s">
        <v>163</v>
      </c>
      <c r="C59" t="s">
        <v>164</v>
      </c>
      <c r="D59" t="s">
        <v>167</v>
      </c>
      <c r="E59" s="30">
        <v>1.1499999999999999</v>
      </c>
      <c r="F59" s="30">
        <v>0.38</v>
      </c>
      <c r="G59" s="30">
        <v>0.64</v>
      </c>
      <c r="H59" s="30">
        <v>0.88</v>
      </c>
      <c r="I59" s="30">
        <v>0.83</v>
      </c>
      <c r="J59" s="30">
        <v>0.87</v>
      </c>
      <c r="K59" s="30">
        <v>0.92</v>
      </c>
      <c r="L59" s="30">
        <v>0.91</v>
      </c>
      <c r="M59" s="30">
        <v>0.91</v>
      </c>
      <c r="N59" s="30">
        <v>0.9</v>
      </c>
      <c r="O59" s="30">
        <v>0.88</v>
      </c>
      <c r="P59" s="30">
        <v>0.87</v>
      </c>
      <c r="Q59" s="30">
        <v>0.86</v>
      </c>
    </row>
    <row r="60" spans="1:17" x14ac:dyDescent="0.25">
      <c r="A60" t="s">
        <v>112</v>
      </c>
      <c r="B60" t="s">
        <v>163</v>
      </c>
      <c r="C60" t="s">
        <v>164</v>
      </c>
      <c r="D60" t="s">
        <v>168</v>
      </c>
      <c r="E60" s="30">
        <v>0.24</v>
      </c>
      <c r="F60" s="30">
        <v>0.23</v>
      </c>
      <c r="G60" s="30">
        <v>0.24</v>
      </c>
      <c r="H60" s="30">
        <v>0.23</v>
      </c>
      <c r="I60" s="30">
        <v>0.23</v>
      </c>
      <c r="J60" s="30">
        <v>0.2</v>
      </c>
      <c r="K60" s="30">
        <v>0.2</v>
      </c>
      <c r="L60" s="30">
        <v>0.2</v>
      </c>
      <c r="M60" s="30">
        <v>0.2</v>
      </c>
      <c r="N60" s="30">
        <v>0.18</v>
      </c>
      <c r="O60" s="30">
        <v>0.17</v>
      </c>
      <c r="P60" s="30">
        <v>0.18</v>
      </c>
      <c r="Q60" s="30">
        <v>0.18</v>
      </c>
    </row>
    <row r="61" spans="1:17" x14ac:dyDescent="0.25">
      <c r="A61" t="s">
        <v>112</v>
      </c>
      <c r="B61" t="s">
        <v>163</v>
      </c>
      <c r="C61" t="s">
        <v>169</v>
      </c>
      <c r="D61" t="s">
        <v>93</v>
      </c>
      <c r="E61" s="30">
        <v>3.34</v>
      </c>
      <c r="F61" s="30">
        <v>3.46</v>
      </c>
      <c r="G61" s="30">
        <v>3.46</v>
      </c>
      <c r="H61" s="30">
        <v>3.48</v>
      </c>
      <c r="I61" s="30">
        <v>3.52</v>
      </c>
      <c r="J61" s="30">
        <v>3.55</v>
      </c>
      <c r="K61" s="30">
        <v>3.54</v>
      </c>
      <c r="L61" s="30">
        <v>3.53</v>
      </c>
      <c r="M61" s="30">
        <v>3.52</v>
      </c>
      <c r="N61" s="30">
        <v>3.51</v>
      </c>
      <c r="O61" s="30">
        <v>3.5</v>
      </c>
      <c r="P61" s="30">
        <v>3.49</v>
      </c>
      <c r="Q61" s="30">
        <v>3.48</v>
      </c>
    </row>
    <row r="62" spans="1:17" x14ac:dyDescent="0.25">
      <c r="A62" t="s">
        <v>112</v>
      </c>
      <c r="B62" t="s">
        <v>163</v>
      </c>
      <c r="C62" t="s">
        <v>169</v>
      </c>
      <c r="D62" t="s">
        <v>170</v>
      </c>
      <c r="E62" s="30">
        <v>0.79</v>
      </c>
      <c r="F62" s="30">
        <v>0.85</v>
      </c>
      <c r="G62" s="30">
        <v>0.98</v>
      </c>
      <c r="H62" s="30">
        <v>0.99</v>
      </c>
      <c r="I62" s="30">
        <v>0.97</v>
      </c>
      <c r="J62" s="30">
        <v>0.96</v>
      </c>
      <c r="K62" s="30">
        <v>0.96</v>
      </c>
      <c r="L62" s="30">
        <v>0.96</v>
      </c>
      <c r="M62" s="30">
        <v>0.95</v>
      </c>
      <c r="N62" s="30">
        <v>0.96</v>
      </c>
      <c r="O62" s="30">
        <v>0.93</v>
      </c>
      <c r="P62" s="30">
        <v>0.91</v>
      </c>
      <c r="Q62" s="30">
        <v>0.89</v>
      </c>
    </row>
    <row r="63" spans="1:17" x14ac:dyDescent="0.25">
      <c r="A63" t="s">
        <v>112</v>
      </c>
      <c r="B63" t="s">
        <v>163</v>
      </c>
      <c r="C63" t="s">
        <v>169</v>
      </c>
      <c r="D63" t="s">
        <v>171</v>
      </c>
      <c r="E63" s="30">
        <v>0.32</v>
      </c>
      <c r="F63" s="30">
        <v>0.3</v>
      </c>
      <c r="G63" s="30">
        <v>0.31</v>
      </c>
      <c r="H63" s="30">
        <v>0.31</v>
      </c>
      <c r="I63" s="30">
        <v>0.31</v>
      </c>
      <c r="J63" s="30">
        <v>0.31</v>
      </c>
      <c r="K63" s="30">
        <v>0.31</v>
      </c>
      <c r="L63" s="30">
        <v>0.31</v>
      </c>
      <c r="M63" s="30">
        <v>0.31</v>
      </c>
      <c r="N63" s="30">
        <v>0.31</v>
      </c>
      <c r="O63" s="30">
        <v>0.31</v>
      </c>
      <c r="P63" s="30">
        <v>0.31</v>
      </c>
      <c r="Q63" s="30">
        <v>0.31</v>
      </c>
    </row>
    <row r="64" spans="1:17" x14ac:dyDescent="0.25">
      <c r="A64" t="s">
        <v>112</v>
      </c>
      <c r="B64" t="s">
        <v>163</v>
      </c>
      <c r="C64" t="s">
        <v>169</v>
      </c>
      <c r="D64" t="s">
        <v>172</v>
      </c>
      <c r="E64" s="30">
        <v>0.55000000000000004</v>
      </c>
      <c r="F64" s="30">
        <v>0.5</v>
      </c>
      <c r="G64" s="30">
        <v>0.5</v>
      </c>
      <c r="H64" s="30">
        <v>0.51</v>
      </c>
      <c r="I64" s="30">
        <v>0.51</v>
      </c>
      <c r="J64" s="30">
        <v>0.5</v>
      </c>
      <c r="K64" s="30">
        <v>0.5</v>
      </c>
      <c r="L64" s="30">
        <v>0.49</v>
      </c>
      <c r="M64" s="30">
        <v>0.49</v>
      </c>
      <c r="N64" s="30">
        <v>0.5</v>
      </c>
      <c r="O64" s="30">
        <v>0.49</v>
      </c>
      <c r="P64" s="30">
        <v>0.48</v>
      </c>
      <c r="Q64" s="30">
        <v>0.48</v>
      </c>
    </row>
    <row r="65" spans="1:17" x14ac:dyDescent="0.25">
      <c r="A65" t="s">
        <v>112</v>
      </c>
      <c r="B65" t="s">
        <v>163</v>
      </c>
      <c r="C65" t="s">
        <v>169</v>
      </c>
      <c r="D65" t="s">
        <v>173</v>
      </c>
      <c r="E65" s="30">
        <v>0.54</v>
      </c>
      <c r="F65" s="30">
        <v>0.57999999999999996</v>
      </c>
      <c r="G65" s="30">
        <v>0.56999999999999995</v>
      </c>
      <c r="H65" s="30">
        <v>0.56999999999999995</v>
      </c>
      <c r="I65" s="30">
        <v>0.53</v>
      </c>
      <c r="J65" s="30">
        <v>0.51</v>
      </c>
      <c r="K65" s="30">
        <v>0.5</v>
      </c>
      <c r="L65" s="30">
        <v>0.5</v>
      </c>
      <c r="M65" s="30">
        <v>0.5</v>
      </c>
      <c r="N65" s="30">
        <v>0.49</v>
      </c>
      <c r="O65" s="30">
        <v>0.49</v>
      </c>
      <c r="P65" s="30">
        <v>0.49</v>
      </c>
      <c r="Q65" s="30">
        <v>0.49</v>
      </c>
    </row>
    <row r="66" spans="1:17" x14ac:dyDescent="0.25">
      <c r="A66" t="s">
        <v>112</v>
      </c>
      <c r="B66" t="s">
        <v>163</v>
      </c>
      <c r="C66" t="s">
        <v>174</v>
      </c>
      <c r="D66" t="s">
        <v>175</v>
      </c>
      <c r="E66" s="30">
        <v>0.77</v>
      </c>
      <c r="F66" s="30">
        <v>0.75</v>
      </c>
      <c r="G66" s="30">
        <v>0.81</v>
      </c>
      <c r="H66" s="30">
        <v>0.83</v>
      </c>
      <c r="I66" s="30">
        <v>0.8</v>
      </c>
      <c r="J66" s="30">
        <v>0.8</v>
      </c>
      <c r="K66" s="30">
        <v>0.79</v>
      </c>
      <c r="L66" s="30">
        <v>0.79</v>
      </c>
      <c r="M66" s="30">
        <v>0.78</v>
      </c>
      <c r="N66" s="30">
        <v>0.78</v>
      </c>
      <c r="O66" s="30">
        <v>0.77</v>
      </c>
      <c r="P66" s="30">
        <v>0.77</v>
      </c>
      <c r="Q66" s="30">
        <v>0.76</v>
      </c>
    </row>
    <row r="67" spans="1:17" x14ac:dyDescent="0.25">
      <c r="A67" t="s">
        <v>112</v>
      </c>
      <c r="B67" t="s">
        <v>163</v>
      </c>
      <c r="C67" t="s">
        <v>174</v>
      </c>
      <c r="D67" t="s">
        <v>176</v>
      </c>
      <c r="E67" s="30">
        <v>0.19</v>
      </c>
      <c r="F67" s="30">
        <v>0.36</v>
      </c>
      <c r="G67" s="30">
        <v>0.37</v>
      </c>
      <c r="H67" s="30">
        <v>0.33</v>
      </c>
      <c r="I67" s="30">
        <v>0.31</v>
      </c>
      <c r="J67" s="30">
        <v>0.31</v>
      </c>
      <c r="K67" s="30">
        <v>0.28999999999999998</v>
      </c>
      <c r="L67" s="30">
        <v>0.3</v>
      </c>
      <c r="M67" s="30">
        <v>0.3</v>
      </c>
      <c r="N67" s="30">
        <v>0.3</v>
      </c>
      <c r="O67" s="30">
        <v>0.31</v>
      </c>
      <c r="P67" s="30">
        <v>0.31</v>
      </c>
      <c r="Q67" s="30">
        <v>0.31</v>
      </c>
    </row>
    <row r="68" spans="1:17" x14ac:dyDescent="0.25">
      <c r="A68" t="s">
        <v>112</v>
      </c>
      <c r="B68" t="s">
        <v>163</v>
      </c>
      <c r="C68" t="s">
        <v>174</v>
      </c>
      <c r="D68" t="s">
        <v>177</v>
      </c>
      <c r="E68" s="30">
        <v>0.39</v>
      </c>
      <c r="F68" s="30">
        <v>0.21</v>
      </c>
      <c r="G68" s="30">
        <v>0.27</v>
      </c>
      <c r="H68" s="30">
        <v>0.28000000000000003</v>
      </c>
      <c r="I68" s="30">
        <v>0.28000000000000003</v>
      </c>
      <c r="J68" s="30">
        <v>0.28000000000000003</v>
      </c>
      <c r="K68" s="30">
        <v>0.28000000000000003</v>
      </c>
      <c r="L68" s="30">
        <v>0.28000000000000003</v>
      </c>
      <c r="M68" s="30">
        <v>0.28999999999999998</v>
      </c>
      <c r="N68" s="30">
        <v>0.28999999999999998</v>
      </c>
      <c r="O68" s="30">
        <v>0.28999999999999998</v>
      </c>
      <c r="P68" s="30">
        <v>0.3</v>
      </c>
      <c r="Q68" s="30">
        <v>0.3</v>
      </c>
    </row>
    <row r="69" spans="1:17" x14ac:dyDescent="0.25">
      <c r="A69" t="s">
        <v>112</v>
      </c>
      <c r="B69" t="s">
        <v>163</v>
      </c>
      <c r="C69" t="s">
        <v>174</v>
      </c>
      <c r="D69" t="s">
        <v>178</v>
      </c>
      <c r="E69" s="30">
        <v>0.63</v>
      </c>
      <c r="F69" s="30">
        <v>0.63</v>
      </c>
      <c r="G69" s="30">
        <v>0.52</v>
      </c>
      <c r="H69" s="30">
        <v>0.5</v>
      </c>
      <c r="I69" s="30">
        <v>0.48</v>
      </c>
      <c r="J69" s="30">
        <v>0.45</v>
      </c>
      <c r="K69" s="30">
        <v>0.45</v>
      </c>
      <c r="L69" s="30">
        <v>0.45</v>
      </c>
      <c r="M69" s="30">
        <v>0.45</v>
      </c>
      <c r="N69" s="30">
        <v>0.45</v>
      </c>
      <c r="O69" s="30">
        <v>0.45</v>
      </c>
      <c r="P69" s="30">
        <v>0.45</v>
      </c>
      <c r="Q69" s="30">
        <v>0.45</v>
      </c>
    </row>
    <row r="70" spans="1:17" x14ac:dyDescent="0.25">
      <c r="A70" t="s">
        <v>112</v>
      </c>
      <c r="B70" t="s">
        <v>179</v>
      </c>
      <c r="C70" t="s">
        <v>180</v>
      </c>
      <c r="D70" t="s">
        <v>181</v>
      </c>
      <c r="E70" s="30">
        <v>-0.99</v>
      </c>
      <c r="F70" s="30">
        <v>-0.95</v>
      </c>
      <c r="G70" s="30">
        <v>-1.02</v>
      </c>
      <c r="H70" s="30">
        <v>-0.99</v>
      </c>
      <c r="I70" s="30">
        <v>-0.94</v>
      </c>
      <c r="J70" s="30">
        <v>-0.9</v>
      </c>
      <c r="K70" s="30">
        <v>-0.9</v>
      </c>
      <c r="L70" s="30">
        <v>-0.91</v>
      </c>
      <c r="M70" s="30">
        <v>-0.91</v>
      </c>
      <c r="N70" s="30">
        <v>-0.91</v>
      </c>
      <c r="O70" s="30">
        <v>-0.91</v>
      </c>
      <c r="P70" s="30">
        <v>-0.91</v>
      </c>
      <c r="Q70" s="30">
        <v>-0.91</v>
      </c>
    </row>
    <row r="71" spans="1:17" x14ac:dyDescent="0.25">
      <c r="A71" t="s">
        <v>112</v>
      </c>
      <c r="B71" t="s">
        <v>179</v>
      </c>
      <c r="C71" t="s">
        <v>180</v>
      </c>
      <c r="D71" t="s">
        <v>182</v>
      </c>
      <c r="E71" s="30">
        <v>-0.53</v>
      </c>
      <c r="F71" s="30">
        <v>-0.34</v>
      </c>
      <c r="G71" s="30">
        <v>-0.3</v>
      </c>
      <c r="H71" s="30">
        <v>-0.3</v>
      </c>
      <c r="I71" s="30">
        <v>-0.28999999999999998</v>
      </c>
      <c r="J71" s="30">
        <v>-0.28000000000000003</v>
      </c>
      <c r="K71" s="30">
        <v>-0.28000000000000003</v>
      </c>
      <c r="L71" s="30">
        <v>-0.27</v>
      </c>
      <c r="M71" s="30">
        <v>-0.27</v>
      </c>
      <c r="N71" s="30">
        <v>-0.26</v>
      </c>
      <c r="O71" s="30">
        <v>-0.26</v>
      </c>
      <c r="P71" s="30">
        <v>-0.25</v>
      </c>
      <c r="Q71" s="30">
        <v>-0.25</v>
      </c>
    </row>
    <row r="72" spans="1:17" x14ac:dyDescent="0.25">
      <c r="A72" t="s">
        <v>112</v>
      </c>
      <c r="B72" t="s">
        <v>179</v>
      </c>
      <c r="C72" t="s">
        <v>180</v>
      </c>
      <c r="D72" t="s">
        <v>183</v>
      </c>
      <c r="E72" s="30">
        <v>-0.5</v>
      </c>
      <c r="F72" s="30">
        <v>-0.47</v>
      </c>
      <c r="G72" s="30">
        <v>-0.49</v>
      </c>
      <c r="H72" s="30">
        <v>-0.5</v>
      </c>
      <c r="I72" s="30">
        <v>-0.49</v>
      </c>
      <c r="J72" s="30">
        <v>-0.5</v>
      </c>
      <c r="K72" s="30">
        <v>-0.51</v>
      </c>
      <c r="L72" s="30">
        <v>-0.51</v>
      </c>
      <c r="M72" s="30">
        <v>-0.5</v>
      </c>
      <c r="N72" s="30">
        <v>-0.49</v>
      </c>
      <c r="O72" s="30">
        <v>-0.49</v>
      </c>
      <c r="P72" s="30">
        <v>-0.49</v>
      </c>
      <c r="Q72" s="30">
        <v>-0.48</v>
      </c>
    </row>
    <row r="73" spans="1:17" x14ac:dyDescent="0.25">
      <c r="A73" t="s">
        <v>112</v>
      </c>
      <c r="B73" t="s">
        <v>179</v>
      </c>
      <c r="C73" t="s">
        <v>180</v>
      </c>
      <c r="D73" t="s">
        <v>184</v>
      </c>
      <c r="E73" s="30">
        <v>-2.08</v>
      </c>
      <c r="F73" s="30">
        <v>-1.9</v>
      </c>
      <c r="G73" s="30">
        <v>-1.9</v>
      </c>
      <c r="H73" s="30">
        <v>-1.8</v>
      </c>
      <c r="I73" s="30">
        <v>-1.84</v>
      </c>
      <c r="J73" s="30">
        <v>-1.67</v>
      </c>
      <c r="K73" s="30">
        <v>-1.67</v>
      </c>
      <c r="L73" s="30">
        <v>-1.69</v>
      </c>
      <c r="M73" s="30">
        <v>-1.69</v>
      </c>
      <c r="N73" s="30">
        <v>-1.69</v>
      </c>
      <c r="O73" s="30">
        <v>-1.69</v>
      </c>
      <c r="P73" s="30">
        <v>-1.69</v>
      </c>
      <c r="Q73" s="30">
        <v>-1.7</v>
      </c>
    </row>
    <row r="74" spans="1:17" x14ac:dyDescent="0.25">
      <c r="A74" t="s">
        <v>112</v>
      </c>
      <c r="B74" t="s">
        <v>179</v>
      </c>
      <c r="C74" t="s">
        <v>180</v>
      </c>
      <c r="D74" t="s">
        <v>148</v>
      </c>
      <c r="E74" s="30">
        <v>-1.26</v>
      </c>
      <c r="F74" s="30">
        <v>-1.1100000000000001</v>
      </c>
      <c r="G74" s="30">
        <v>-1.18</v>
      </c>
      <c r="H74" s="30">
        <v>-1.22</v>
      </c>
      <c r="I74" s="30">
        <v>-1.23</v>
      </c>
      <c r="J74" s="30">
        <v>-1.23</v>
      </c>
      <c r="K74" s="30">
        <v>-1.23</v>
      </c>
      <c r="L74" s="30">
        <v>-1.24</v>
      </c>
      <c r="M74" s="30">
        <v>-1.24</v>
      </c>
      <c r="N74" s="30">
        <v>-1.25</v>
      </c>
      <c r="O74" s="30">
        <v>-1.25</v>
      </c>
      <c r="P74" s="30">
        <v>-1.26</v>
      </c>
      <c r="Q74" s="30">
        <v>-1.26</v>
      </c>
    </row>
    <row r="75" spans="1:17" x14ac:dyDescent="0.25">
      <c r="A75" t="s">
        <v>112</v>
      </c>
      <c r="B75" t="s">
        <v>179</v>
      </c>
      <c r="C75" t="s">
        <v>180</v>
      </c>
      <c r="D75" t="s">
        <v>185</v>
      </c>
      <c r="E75" s="30">
        <v>-0.68</v>
      </c>
      <c r="F75" s="30">
        <v>-0.74</v>
      </c>
      <c r="G75" s="30">
        <v>-0.71</v>
      </c>
      <c r="H75" s="30">
        <v>-0.69</v>
      </c>
      <c r="I75" s="30">
        <v>-0.66</v>
      </c>
      <c r="J75" s="30">
        <v>-0.63</v>
      </c>
      <c r="K75" s="30">
        <v>-0.63</v>
      </c>
      <c r="L75" s="30">
        <v>-0.63</v>
      </c>
      <c r="M75" s="30">
        <v>-0.64</v>
      </c>
      <c r="N75" s="30">
        <v>-0.64</v>
      </c>
      <c r="O75" s="30">
        <v>-0.64</v>
      </c>
      <c r="P75" s="30">
        <v>-0.64</v>
      </c>
      <c r="Q75" s="30">
        <v>-0.64</v>
      </c>
    </row>
    <row r="76" spans="1:17" x14ac:dyDescent="0.25">
      <c r="A76" t="s">
        <v>112</v>
      </c>
      <c r="B76" t="s">
        <v>179</v>
      </c>
      <c r="C76" t="s">
        <v>180</v>
      </c>
      <c r="D76" t="s">
        <v>186</v>
      </c>
      <c r="E76" s="30">
        <v>-0.19</v>
      </c>
      <c r="F76" s="30">
        <v>-0.24</v>
      </c>
      <c r="G76" s="30">
        <v>-0.28000000000000003</v>
      </c>
      <c r="H76" s="30">
        <v>-0.28999999999999998</v>
      </c>
      <c r="I76" s="30">
        <v>-0.28999999999999998</v>
      </c>
      <c r="J76" s="30">
        <v>-0.28999999999999998</v>
      </c>
      <c r="K76" s="30">
        <v>-0.28999999999999998</v>
      </c>
      <c r="L76" s="30">
        <v>-0.28999999999999998</v>
      </c>
      <c r="M76" s="30">
        <v>-0.28999999999999998</v>
      </c>
      <c r="N76" s="30">
        <v>-0.28999999999999998</v>
      </c>
      <c r="O76" s="30">
        <v>-0.28999999999999998</v>
      </c>
      <c r="P76" s="30">
        <v>-0.28999999999999998</v>
      </c>
      <c r="Q76" s="30">
        <v>-0.28999999999999998</v>
      </c>
    </row>
    <row r="77" spans="1:17" x14ac:dyDescent="0.25">
      <c r="A77" t="s">
        <v>112</v>
      </c>
      <c r="B77" t="s">
        <v>179</v>
      </c>
      <c r="C77" t="s">
        <v>180</v>
      </c>
      <c r="D77" t="s">
        <v>187</v>
      </c>
      <c r="E77" s="30">
        <v>-0.61</v>
      </c>
      <c r="F77" s="30">
        <v>-0.63</v>
      </c>
      <c r="G77" s="30">
        <v>-0.8</v>
      </c>
      <c r="H77" s="30">
        <v>-0.87</v>
      </c>
      <c r="I77" s="30">
        <v>-0.88</v>
      </c>
      <c r="J77" s="30">
        <v>-0.88</v>
      </c>
      <c r="K77" s="30">
        <v>-0.92</v>
      </c>
      <c r="L77" s="30">
        <v>-0.93</v>
      </c>
      <c r="M77" s="30">
        <v>-0.95</v>
      </c>
      <c r="N77" s="30">
        <v>-0.96</v>
      </c>
      <c r="O77" s="30">
        <v>-0.97</v>
      </c>
      <c r="P77" s="30">
        <v>-0.98</v>
      </c>
      <c r="Q77" s="30">
        <v>-1</v>
      </c>
    </row>
    <row r="78" spans="1:17" x14ac:dyDescent="0.25">
      <c r="A78" t="s">
        <v>112</v>
      </c>
      <c r="B78" t="s">
        <v>179</v>
      </c>
      <c r="C78" t="s">
        <v>180</v>
      </c>
      <c r="D78" t="s">
        <v>188</v>
      </c>
      <c r="E78" s="30">
        <v>-0.42</v>
      </c>
      <c r="F78" s="30">
        <v>-0.42</v>
      </c>
      <c r="G78" s="30">
        <v>-0.49</v>
      </c>
      <c r="H78" s="30">
        <v>-0.51</v>
      </c>
      <c r="I78" s="30">
        <v>-0.51</v>
      </c>
      <c r="J78" s="30">
        <v>-0.51</v>
      </c>
      <c r="K78" s="30">
        <v>-0.52</v>
      </c>
      <c r="L78" s="30">
        <v>-0.52</v>
      </c>
      <c r="M78" s="30">
        <v>-0.51</v>
      </c>
      <c r="N78" s="30">
        <v>-0.51</v>
      </c>
      <c r="O78" s="30">
        <v>-0.5</v>
      </c>
      <c r="P78" s="30">
        <v>-0.49</v>
      </c>
      <c r="Q78" s="30">
        <v>-0.48</v>
      </c>
    </row>
    <row r="79" spans="1:17" x14ac:dyDescent="0.25">
      <c r="A79" t="s">
        <v>112</v>
      </c>
      <c r="B79" t="s">
        <v>179</v>
      </c>
      <c r="C79" t="s">
        <v>180</v>
      </c>
      <c r="D79" t="s">
        <v>145</v>
      </c>
      <c r="E79" s="30">
        <v>-1.24</v>
      </c>
      <c r="F79" s="30">
        <v>-1.38</v>
      </c>
      <c r="G79" s="30">
        <v>-1.55</v>
      </c>
      <c r="H79" s="30">
        <v>-1.72</v>
      </c>
      <c r="I79" s="30">
        <v>-1.81</v>
      </c>
      <c r="J79" s="30">
        <v>-1.86</v>
      </c>
      <c r="K79" s="30">
        <v>-1.91</v>
      </c>
      <c r="L79" s="30">
        <v>-1.96</v>
      </c>
      <c r="M79" s="30">
        <v>-2.0099999999999998</v>
      </c>
      <c r="N79" s="30">
        <v>-2.06</v>
      </c>
      <c r="O79" s="30">
        <v>-2.11</v>
      </c>
      <c r="P79" s="30">
        <v>-2.17</v>
      </c>
      <c r="Q79" s="30">
        <v>-2.23</v>
      </c>
    </row>
    <row r="80" spans="1:17" x14ac:dyDescent="0.25">
      <c r="A80" t="s">
        <v>112</v>
      </c>
      <c r="B80" t="s">
        <v>179</v>
      </c>
      <c r="C80" t="s">
        <v>180</v>
      </c>
      <c r="D80" t="s">
        <v>189</v>
      </c>
      <c r="E80" s="30">
        <v>-0.23</v>
      </c>
      <c r="F80" s="30">
        <v>-0.22</v>
      </c>
      <c r="G80" s="30">
        <v>-0.15</v>
      </c>
      <c r="H80" s="30">
        <v>-0.14000000000000001</v>
      </c>
      <c r="I80" s="30">
        <v>-0.13</v>
      </c>
      <c r="J80" s="30">
        <v>-0.12</v>
      </c>
      <c r="K80" s="30">
        <v>-0.12</v>
      </c>
      <c r="L80" s="30">
        <v>-0.12</v>
      </c>
      <c r="M80" s="30">
        <v>-0.12</v>
      </c>
      <c r="N80" s="30">
        <v>-0.12</v>
      </c>
      <c r="O80" s="30">
        <v>-0.12</v>
      </c>
      <c r="P80" s="30">
        <v>-0.12</v>
      </c>
      <c r="Q80" s="30">
        <v>-0.12</v>
      </c>
    </row>
    <row r="81" spans="1:17" x14ac:dyDescent="0.25">
      <c r="A81" t="s">
        <v>112</v>
      </c>
      <c r="B81" t="s">
        <v>179</v>
      </c>
      <c r="C81" t="s">
        <v>180</v>
      </c>
      <c r="D81" t="s">
        <v>190</v>
      </c>
      <c r="E81" s="30">
        <v>-0.25</v>
      </c>
      <c r="F81" s="30">
        <v>-0.16</v>
      </c>
      <c r="G81" s="30">
        <v>-0.16</v>
      </c>
      <c r="H81" s="30">
        <v>-0.17</v>
      </c>
      <c r="I81" s="30">
        <v>-0.17</v>
      </c>
      <c r="J81" s="30">
        <v>-0.16</v>
      </c>
      <c r="K81" s="30">
        <v>-0.16</v>
      </c>
      <c r="L81" s="30">
        <v>-0.15</v>
      </c>
      <c r="M81" s="30">
        <v>-0.15</v>
      </c>
      <c r="N81" s="30">
        <v>-0.15</v>
      </c>
      <c r="O81" s="30">
        <v>-0.15</v>
      </c>
      <c r="P81" s="30">
        <v>-0.15</v>
      </c>
      <c r="Q81" s="30">
        <v>-0.14000000000000001</v>
      </c>
    </row>
    <row r="82" spans="1:17" x14ac:dyDescent="0.25">
      <c r="A82" t="s">
        <v>112</v>
      </c>
      <c r="B82" t="s">
        <v>179</v>
      </c>
      <c r="C82" t="s">
        <v>180</v>
      </c>
      <c r="D82" t="s">
        <v>191</v>
      </c>
      <c r="E82" s="30">
        <v>-0.47</v>
      </c>
      <c r="F82" s="30">
        <v>-0.44</v>
      </c>
      <c r="G82" s="30">
        <v>-0.46</v>
      </c>
      <c r="H82" s="30">
        <v>-0.46</v>
      </c>
      <c r="I82" s="30">
        <v>-0.45</v>
      </c>
      <c r="J82" s="30">
        <v>-0.43</v>
      </c>
      <c r="K82" s="30">
        <v>-0.44</v>
      </c>
      <c r="L82" s="30">
        <v>-0.44</v>
      </c>
      <c r="M82" s="30">
        <v>-0.45</v>
      </c>
      <c r="N82" s="30">
        <v>-0.45</v>
      </c>
      <c r="O82" s="30">
        <v>-0.45</v>
      </c>
      <c r="P82" s="30">
        <v>-0.46</v>
      </c>
      <c r="Q82" s="30">
        <v>-0.46</v>
      </c>
    </row>
    <row r="83" spans="1:17" x14ac:dyDescent="0.25">
      <c r="A83" t="s">
        <v>112</v>
      </c>
      <c r="B83" t="s">
        <v>179</v>
      </c>
      <c r="C83" t="s">
        <v>192</v>
      </c>
      <c r="D83" t="s">
        <v>146</v>
      </c>
      <c r="E83" s="30">
        <v>-2.21</v>
      </c>
      <c r="F83" s="30">
        <v>-2.15</v>
      </c>
      <c r="G83" s="30">
        <v>-2.29</v>
      </c>
      <c r="H83" s="30">
        <v>-2.33</v>
      </c>
      <c r="I83" s="30">
        <v>-2.3199999999999998</v>
      </c>
      <c r="J83" s="30">
        <v>-2.2999999999999998</v>
      </c>
      <c r="K83" s="30">
        <v>-2.31</v>
      </c>
      <c r="L83" s="30">
        <v>-2.2999999999999998</v>
      </c>
      <c r="M83" s="30">
        <v>-2.2999999999999998</v>
      </c>
      <c r="N83" s="30">
        <v>-2.2999999999999998</v>
      </c>
      <c r="O83" s="30">
        <v>-2.2999999999999998</v>
      </c>
      <c r="P83" s="30">
        <v>-2.2799999999999998</v>
      </c>
      <c r="Q83" s="30">
        <v>-2.2799999999999998</v>
      </c>
    </row>
    <row r="84" spans="1:17" x14ac:dyDescent="0.25">
      <c r="A84" t="s">
        <v>112</v>
      </c>
      <c r="B84" t="s">
        <v>179</v>
      </c>
      <c r="C84" t="s">
        <v>192</v>
      </c>
      <c r="D84" t="s">
        <v>193</v>
      </c>
      <c r="E84" s="30">
        <v>-0.19</v>
      </c>
      <c r="F84" s="30">
        <v>-0.17</v>
      </c>
      <c r="G84" s="30">
        <v>-0.17</v>
      </c>
      <c r="H84" s="30">
        <v>-0.16</v>
      </c>
      <c r="I84" s="30">
        <v>-0.15</v>
      </c>
      <c r="J84" s="30">
        <v>-0.14000000000000001</v>
      </c>
      <c r="K84" s="30">
        <v>-0.13</v>
      </c>
      <c r="L84" s="30">
        <v>-0.12</v>
      </c>
      <c r="M84" s="30">
        <v>-0.11</v>
      </c>
      <c r="N84" s="30">
        <v>-0.1</v>
      </c>
      <c r="O84" s="30">
        <v>-0.09</v>
      </c>
      <c r="P84" s="30">
        <v>-0.09</v>
      </c>
      <c r="Q84" s="30">
        <v>-0.08</v>
      </c>
    </row>
    <row r="85" spans="1:17" x14ac:dyDescent="0.25">
      <c r="A85" t="s">
        <v>112</v>
      </c>
      <c r="B85" t="s">
        <v>179</v>
      </c>
      <c r="C85" t="s">
        <v>192</v>
      </c>
      <c r="D85" t="s">
        <v>135</v>
      </c>
      <c r="E85" s="30">
        <v>-0.79</v>
      </c>
      <c r="F85" s="30">
        <v>-0.76</v>
      </c>
      <c r="G85" s="30">
        <v>-0.82</v>
      </c>
      <c r="H85" s="30">
        <v>-0.82</v>
      </c>
      <c r="I85" s="30">
        <v>-0.81</v>
      </c>
      <c r="J85" s="30">
        <v>-0.79</v>
      </c>
      <c r="K85" s="30">
        <v>-0.78</v>
      </c>
      <c r="L85" s="30">
        <v>-0.77</v>
      </c>
      <c r="M85" s="30">
        <v>-0.76</v>
      </c>
      <c r="N85" s="30">
        <v>-0.75</v>
      </c>
      <c r="O85" s="30">
        <v>-0.75</v>
      </c>
      <c r="P85" s="30">
        <v>-0.74</v>
      </c>
      <c r="Q85" s="30">
        <v>-0.73</v>
      </c>
    </row>
    <row r="86" spans="1:17" x14ac:dyDescent="0.25">
      <c r="A86" t="s">
        <v>112</v>
      </c>
      <c r="B86" t="s">
        <v>179</v>
      </c>
      <c r="C86" t="s">
        <v>192</v>
      </c>
      <c r="D86" t="s">
        <v>194</v>
      </c>
      <c r="E86" s="30">
        <v>-0.43</v>
      </c>
      <c r="F86" s="30">
        <v>-0.42</v>
      </c>
      <c r="G86" s="30">
        <v>-0.45</v>
      </c>
      <c r="H86" s="30">
        <v>-0.46</v>
      </c>
      <c r="I86" s="30">
        <v>-0.47</v>
      </c>
      <c r="J86" s="30">
        <v>-0.46</v>
      </c>
      <c r="K86" s="30">
        <v>-0.46</v>
      </c>
      <c r="L86" s="30">
        <v>-0.46</v>
      </c>
      <c r="M86" s="30">
        <v>-0.46</v>
      </c>
      <c r="N86" s="30">
        <v>-0.45</v>
      </c>
      <c r="O86" s="30">
        <v>-0.46</v>
      </c>
      <c r="P86" s="30">
        <v>-0.45</v>
      </c>
      <c r="Q86" s="30">
        <v>-0.45</v>
      </c>
    </row>
    <row r="87" spans="1:17" x14ac:dyDescent="0.25">
      <c r="A87" t="s">
        <v>112</v>
      </c>
      <c r="B87" t="s">
        <v>179</v>
      </c>
      <c r="C87" t="s">
        <v>192</v>
      </c>
      <c r="D87" t="s">
        <v>139</v>
      </c>
      <c r="E87" s="30">
        <v>-0.68</v>
      </c>
      <c r="F87" s="30">
        <v>-0.66</v>
      </c>
      <c r="G87" s="30">
        <v>-0.71</v>
      </c>
      <c r="H87" s="30">
        <v>-0.73</v>
      </c>
      <c r="I87" s="30">
        <v>-0.72</v>
      </c>
      <c r="J87" s="30">
        <v>-0.7</v>
      </c>
      <c r="K87" s="30">
        <v>-0.67</v>
      </c>
      <c r="L87" s="30">
        <v>-0.65</v>
      </c>
      <c r="M87" s="30">
        <v>-0.62</v>
      </c>
      <c r="N87" s="30">
        <v>-0.6</v>
      </c>
      <c r="O87" s="30">
        <v>-0.57999999999999996</v>
      </c>
      <c r="P87" s="30">
        <v>-0.56000000000000005</v>
      </c>
      <c r="Q87" s="30">
        <v>-0.54</v>
      </c>
    </row>
    <row r="88" spans="1:17" x14ac:dyDescent="0.25">
      <c r="A88" t="s">
        <v>112</v>
      </c>
      <c r="B88" t="s">
        <v>179</v>
      </c>
      <c r="C88" t="s">
        <v>192</v>
      </c>
      <c r="D88" t="s">
        <v>195</v>
      </c>
      <c r="E88" s="30">
        <v>-0.25</v>
      </c>
      <c r="F88" s="30">
        <v>-0.23</v>
      </c>
      <c r="G88" s="30">
        <v>-0.28999999999999998</v>
      </c>
      <c r="H88" s="30">
        <v>-0.31</v>
      </c>
      <c r="I88" s="30">
        <v>-0.31</v>
      </c>
      <c r="J88" s="30">
        <v>-0.3</v>
      </c>
      <c r="K88" s="30">
        <v>-0.3</v>
      </c>
      <c r="L88" s="30">
        <v>-0.28999999999999998</v>
      </c>
      <c r="M88" s="30">
        <v>-0.28000000000000003</v>
      </c>
      <c r="N88" s="30">
        <v>-0.28000000000000003</v>
      </c>
      <c r="O88" s="30">
        <v>-0.27</v>
      </c>
      <c r="P88" s="30">
        <v>-0.27</v>
      </c>
      <c r="Q88" s="30">
        <v>-0.26</v>
      </c>
    </row>
    <row r="89" spans="1:17" x14ac:dyDescent="0.25">
      <c r="A89" t="s">
        <v>112</v>
      </c>
      <c r="B89" t="s">
        <v>179</v>
      </c>
      <c r="C89" t="s">
        <v>192</v>
      </c>
      <c r="D89" t="s">
        <v>196</v>
      </c>
      <c r="E89" s="30">
        <v>-0.12</v>
      </c>
      <c r="F89" s="30">
        <v>-0.1</v>
      </c>
      <c r="G89" s="30">
        <v>-0.12</v>
      </c>
      <c r="H89" s="30">
        <v>-0.13</v>
      </c>
      <c r="I89" s="30">
        <v>-0.14000000000000001</v>
      </c>
      <c r="J89" s="30">
        <v>-0.15</v>
      </c>
      <c r="K89" s="30">
        <v>-0.15</v>
      </c>
      <c r="L89" s="30">
        <v>-0.15</v>
      </c>
      <c r="M89" s="30">
        <v>-0.15</v>
      </c>
      <c r="N89" s="30">
        <v>-0.15</v>
      </c>
      <c r="O89" s="30">
        <v>-0.15</v>
      </c>
      <c r="P89" s="30">
        <v>-0.15</v>
      </c>
      <c r="Q89" s="30">
        <v>-0.15</v>
      </c>
    </row>
    <row r="90" spans="1:17" x14ac:dyDescent="0.25">
      <c r="A90" t="s">
        <v>112</v>
      </c>
      <c r="B90" t="s">
        <v>179</v>
      </c>
      <c r="C90" t="s">
        <v>192</v>
      </c>
      <c r="D90" t="s">
        <v>197</v>
      </c>
      <c r="E90" s="30">
        <v>-0.69</v>
      </c>
      <c r="F90" s="30">
        <v>-0.55000000000000004</v>
      </c>
      <c r="G90" s="30">
        <v>-0.54</v>
      </c>
      <c r="H90" s="30">
        <v>-0.59</v>
      </c>
      <c r="I90" s="30">
        <v>-0.57999999999999996</v>
      </c>
      <c r="J90" s="30">
        <v>-0.55000000000000004</v>
      </c>
      <c r="K90" s="30">
        <v>-0.54</v>
      </c>
      <c r="L90" s="30">
        <v>-0.53</v>
      </c>
      <c r="M90" s="30">
        <v>-0.52</v>
      </c>
      <c r="N90" s="30">
        <v>-0.52</v>
      </c>
      <c r="O90" s="30">
        <v>-0.51</v>
      </c>
      <c r="P90" s="30">
        <v>-0.5</v>
      </c>
      <c r="Q90" s="30">
        <v>-0.5</v>
      </c>
    </row>
    <row r="91" spans="1:17" x14ac:dyDescent="0.25">
      <c r="A91" t="s">
        <v>112</v>
      </c>
      <c r="B91" t="s">
        <v>179</v>
      </c>
      <c r="C91" t="s">
        <v>192</v>
      </c>
      <c r="D91" t="s">
        <v>198</v>
      </c>
      <c r="E91" s="30">
        <v>-0.14000000000000001</v>
      </c>
      <c r="F91" s="30">
        <v>-0.11</v>
      </c>
      <c r="G91" s="30">
        <v>-0.12</v>
      </c>
      <c r="H91" s="30">
        <v>-0.13</v>
      </c>
      <c r="I91" s="30">
        <v>-0.13</v>
      </c>
      <c r="J91" s="30">
        <v>-0.13</v>
      </c>
      <c r="K91" s="30">
        <v>-0.13</v>
      </c>
      <c r="L91" s="30">
        <v>-0.12</v>
      </c>
      <c r="M91" s="30">
        <v>-0.12</v>
      </c>
      <c r="N91" s="30">
        <v>-0.12</v>
      </c>
      <c r="O91" s="30">
        <v>-0.12</v>
      </c>
      <c r="P91" s="30">
        <v>-0.12</v>
      </c>
      <c r="Q91" s="30">
        <v>-0.12</v>
      </c>
    </row>
    <row r="92" spans="1:17" x14ac:dyDescent="0.25">
      <c r="A92" t="s">
        <v>112</v>
      </c>
      <c r="B92" t="s">
        <v>179</v>
      </c>
      <c r="C92" t="s">
        <v>192</v>
      </c>
      <c r="D92" t="s">
        <v>199</v>
      </c>
      <c r="E92" s="30">
        <v>-0.28999999999999998</v>
      </c>
      <c r="F92" s="30">
        <v>-0.28000000000000003</v>
      </c>
      <c r="G92" s="30">
        <v>-0.28000000000000003</v>
      </c>
      <c r="H92" s="30">
        <v>-0.28000000000000003</v>
      </c>
      <c r="I92" s="30">
        <v>-0.27</v>
      </c>
      <c r="J92" s="30">
        <v>-0.26</v>
      </c>
      <c r="K92" s="30">
        <v>-0.26</v>
      </c>
      <c r="L92" s="30">
        <v>-0.26</v>
      </c>
      <c r="M92" s="30">
        <v>-0.25</v>
      </c>
      <c r="N92" s="30">
        <v>-0.25</v>
      </c>
      <c r="O92" s="30">
        <v>-0.24</v>
      </c>
      <c r="P92" s="30">
        <v>-0.24</v>
      </c>
      <c r="Q92" s="30">
        <v>-0.24</v>
      </c>
    </row>
    <row r="93" spans="1:17" x14ac:dyDescent="0.25">
      <c r="A93" t="s">
        <v>112</v>
      </c>
      <c r="B93" t="s">
        <v>179</v>
      </c>
      <c r="C93" t="s">
        <v>192</v>
      </c>
      <c r="D93" t="s">
        <v>200</v>
      </c>
      <c r="E93" s="30">
        <v>0</v>
      </c>
      <c r="F93" s="30">
        <v>0</v>
      </c>
      <c r="G93" s="30">
        <v>0</v>
      </c>
      <c r="H93" s="30">
        <v>-0.12</v>
      </c>
      <c r="I93" s="30">
        <v>-0.23</v>
      </c>
      <c r="J93" s="30">
        <v>-0.45</v>
      </c>
      <c r="K93" s="30">
        <v>-0.45</v>
      </c>
      <c r="L93" s="30">
        <v>-0.45</v>
      </c>
      <c r="M93" s="30">
        <v>-0.44</v>
      </c>
      <c r="N93" s="30">
        <v>-0.44</v>
      </c>
      <c r="O93" s="30">
        <v>-0.44</v>
      </c>
      <c r="P93" s="30">
        <v>-0.44</v>
      </c>
      <c r="Q93" s="30">
        <v>-0.44</v>
      </c>
    </row>
    <row r="94" spans="1:17" x14ac:dyDescent="0.25">
      <c r="A94" t="s">
        <v>112</v>
      </c>
      <c r="B94" t="s">
        <v>179</v>
      </c>
      <c r="C94" t="s">
        <v>192</v>
      </c>
      <c r="D94" t="s">
        <v>201</v>
      </c>
      <c r="E94" s="30">
        <v>-0.89</v>
      </c>
      <c r="F94" s="30">
        <v>-0.28999999999999998</v>
      </c>
      <c r="G94" s="30">
        <v>-0.2</v>
      </c>
      <c r="H94" s="30">
        <v>-0.21</v>
      </c>
      <c r="I94" s="30">
        <v>-0.21</v>
      </c>
      <c r="J94" s="30">
        <v>-0.19</v>
      </c>
      <c r="K94" s="30">
        <v>-0.19</v>
      </c>
      <c r="L94" s="30">
        <v>-0.19</v>
      </c>
      <c r="M94" s="30">
        <v>-0.19</v>
      </c>
      <c r="N94" s="30">
        <v>-0.19</v>
      </c>
      <c r="O94" s="30">
        <v>-0.19</v>
      </c>
      <c r="P94" s="30">
        <v>-0.19</v>
      </c>
      <c r="Q94" s="30">
        <v>-0.19</v>
      </c>
    </row>
    <row r="95" spans="1:17" x14ac:dyDescent="0.25">
      <c r="A95" t="s">
        <v>112</v>
      </c>
      <c r="B95" t="s">
        <v>179</v>
      </c>
      <c r="C95" t="s">
        <v>202</v>
      </c>
      <c r="D95" t="s">
        <v>203</v>
      </c>
      <c r="E95" s="30">
        <v>-3.18</v>
      </c>
      <c r="F95" s="30">
        <v>-3.43</v>
      </c>
      <c r="G95" s="30">
        <v>-3.55</v>
      </c>
      <c r="H95" s="30">
        <v>-3.62</v>
      </c>
      <c r="I95" s="30">
        <v>-3.64</v>
      </c>
      <c r="J95" s="30">
        <v>-3.59</v>
      </c>
      <c r="K95" s="30">
        <v>-3.46</v>
      </c>
      <c r="L95" s="30">
        <v>-3.45</v>
      </c>
      <c r="M95" s="30">
        <v>-3.44</v>
      </c>
      <c r="N95" s="30">
        <v>-3.43</v>
      </c>
      <c r="O95" s="30">
        <v>-3.42</v>
      </c>
      <c r="P95" s="30">
        <v>-3.41</v>
      </c>
      <c r="Q95" s="30">
        <v>-3.4</v>
      </c>
    </row>
    <row r="96" spans="1:17" x14ac:dyDescent="0.25">
      <c r="A96" t="s">
        <v>112</v>
      </c>
      <c r="B96" t="s">
        <v>179</v>
      </c>
      <c r="C96" t="s">
        <v>202</v>
      </c>
      <c r="D96" t="s">
        <v>137</v>
      </c>
      <c r="E96" s="30">
        <v>-1.08</v>
      </c>
      <c r="F96" s="30">
        <v>-1.06</v>
      </c>
      <c r="G96" s="30">
        <v>-1.1000000000000001</v>
      </c>
      <c r="H96" s="30">
        <v>-1.1100000000000001</v>
      </c>
      <c r="I96" s="30">
        <v>-1.0900000000000001</v>
      </c>
      <c r="J96" s="30">
        <v>-1.07</v>
      </c>
      <c r="K96" s="30">
        <v>-1.06</v>
      </c>
      <c r="L96" s="30">
        <v>-1.04</v>
      </c>
      <c r="M96" s="30">
        <v>-1.02</v>
      </c>
      <c r="N96" s="30">
        <v>-1.01</v>
      </c>
      <c r="O96" s="30">
        <v>-0.99</v>
      </c>
      <c r="P96" s="30">
        <v>-0.98</v>
      </c>
      <c r="Q96" s="30">
        <v>-0.97</v>
      </c>
    </row>
    <row r="97" spans="1:17" x14ac:dyDescent="0.25">
      <c r="A97" t="s">
        <v>112</v>
      </c>
      <c r="B97" t="s">
        <v>179</v>
      </c>
      <c r="C97" t="s">
        <v>202</v>
      </c>
      <c r="D97" t="s">
        <v>147</v>
      </c>
      <c r="E97" s="30">
        <v>-1.29</v>
      </c>
      <c r="F97" s="30">
        <v>-1.1399999999999999</v>
      </c>
      <c r="G97" s="30">
        <v>-1.1100000000000001</v>
      </c>
      <c r="H97" s="30">
        <v>-1.1499999999999999</v>
      </c>
      <c r="I97" s="30">
        <v>-1.1599999999999999</v>
      </c>
      <c r="J97" s="30">
        <v>-1.17</v>
      </c>
      <c r="K97" s="30">
        <v>-1.19</v>
      </c>
      <c r="L97" s="30">
        <v>-1.2</v>
      </c>
      <c r="M97" s="30">
        <v>-1.21</v>
      </c>
      <c r="N97" s="30">
        <v>-1.23</v>
      </c>
      <c r="O97" s="30">
        <v>-1.24</v>
      </c>
      <c r="P97" s="30">
        <v>-1.26</v>
      </c>
      <c r="Q97" s="30">
        <v>-1.28</v>
      </c>
    </row>
    <row r="98" spans="1:17" x14ac:dyDescent="0.25">
      <c r="A98" t="s">
        <v>112</v>
      </c>
      <c r="B98" t="s">
        <v>179</v>
      </c>
      <c r="C98" t="s">
        <v>202</v>
      </c>
      <c r="D98" t="s">
        <v>204</v>
      </c>
      <c r="E98" s="30">
        <v>-0.33</v>
      </c>
      <c r="F98" s="30">
        <v>-0.42</v>
      </c>
      <c r="G98" s="30">
        <v>-0.56000000000000005</v>
      </c>
      <c r="H98" s="30">
        <v>-0.56999999999999995</v>
      </c>
      <c r="I98" s="30">
        <v>-0.5</v>
      </c>
      <c r="J98" s="30">
        <v>-0.43</v>
      </c>
      <c r="K98" s="30">
        <v>-0.36</v>
      </c>
      <c r="L98" s="30">
        <v>-0.36</v>
      </c>
      <c r="M98" s="30">
        <v>-0.36</v>
      </c>
      <c r="N98" s="30">
        <v>-0.36</v>
      </c>
      <c r="O98" s="30">
        <v>-0.36</v>
      </c>
      <c r="P98" s="30">
        <v>-0.36</v>
      </c>
      <c r="Q98" s="30">
        <v>-0.36</v>
      </c>
    </row>
    <row r="99" spans="1:17" x14ac:dyDescent="0.25">
      <c r="A99" t="s">
        <v>112</v>
      </c>
      <c r="B99" t="s">
        <v>179</v>
      </c>
      <c r="C99" t="s">
        <v>202</v>
      </c>
      <c r="D99" t="s">
        <v>205</v>
      </c>
      <c r="E99" s="30">
        <v>-1.1599999999999999</v>
      </c>
      <c r="F99" s="30">
        <v>-0.53</v>
      </c>
      <c r="G99" s="30">
        <v>-0.63</v>
      </c>
      <c r="H99" s="30">
        <v>-0.44</v>
      </c>
      <c r="I99" s="30">
        <v>-0.35</v>
      </c>
      <c r="J99" s="30">
        <v>-0.32</v>
      </c>
      <c r="K99" s="30">
        <v>-0.32</v>
      </c>
      <c r="L99" s="30">
        <v>-0.32</v>
      </c>
      <c r="M99" s="30">
        <v>-0.31</v>
      </c>
      <c r="N99" s="30">
        <v>-0.31</v>
      </c>
      <c r="O99" s="30">
        <v>-0.31</v>
      </c>
      <c r="P99" s="30">
        <v>-0.3</v>
      </c>
      <c r="Q99" s="30">
        <v>-0.3</v>
      </c>
    </row>
    <row r="100" spans="1:17" x14ac:dyDescent="0.25">
      <c r="A100" t="s">
        <v>112</v>
      </c>
      <c r="B100" t="s">
        <v>179</v>
      </c>
      <c r="C100" t="s">
        <v>202</v>
      </c>
      <c r="D100" t="s">
        <v>206</v>
      </c>
      <c r="E100" s="30">
        <v>-0.16</v>
      </c>
      <c r="F100" s="30">
        <v>-0.16</v>
      </c>
      <c r="G100" s="30">
        <v>-0.16</v>
      </c>
      <c r="H100" s="30">
        <v>-0.16</v>
      </c>
      <c r="I100" s="30">
        <v>-0.15</v>
      </c>
      <c r="J100" s="30">
        <v>-0.15</v>
      </c>
      <c r="K100" s="30">
        <v>-0.15</v>
      </c>
      <c r="L100" s="30">
        <v>-0.14000000000000001</v>
      </c>
      <c r="M100" s="30">
        <v>-0.14000000000000001</v>
      </c>
      <c r="N100" s="30">
        <v>-0.13</v>
      </c>
      <c r="O100" s="30">
        <v>-0.13</v>
      </c>
      <c r="P100" s="30">
        <v>-0.13</v>
      </c>
      <c r="Q100" s="30">
        <v>-0.12</v>
      </c>
    </row>
    <row r="101" spans="1:17" x14ac:dyDescent="0.25">
      <c r="A101" t="s">
        <v>112</v>
      </c>
      <c r="B101" t="s">
        <v>179</v>
      </c>
      <c r="C101" t="s">
        <v>202</v>
      </c>
      <c r="D101" t="s">
        <v>207</v>
      </c>
      <c r="E101" s="30">
        <v>-0.33</v>
      </c>
      <c r="F101" s="30">
        <v>-0.28999999999999998</v>
      </c>
      <c r="G101" s="30">
        <v>-0.28999999999999998</v>
      </c>
      <c r="H101" s="30">
        <v>-0.3</v>
      </c>
      <c r="I101" s="30">
        <v>-0.3</v>
      </c>
      <c r="J101" s="30">
        <v>-0.3</v>
      </c>
      <c r="K101" s="30">
        <v>-0.3</v>
      </c>
      <c r="L101" s="30">
        <v>-0.3</v>
      </c>
      <c r="M101" s="30">
        <v>-0.3</v>
      </c>
      <c r="N101" s="30">
        <v>-0.28999999999999998</v>
      </c>
      <c r="O101" s="30">
        <v>-0.28999999999999998</v>
      </c>
      <c r="P101" s="30">
        <v>-0.28000000000000003</v>
      </c>
      <c r="Q101" s="30">
        <v>-0.28000000000000003</v>
      </c>
    </row>
    <row r="102" spans="1:17" x14ac:dyDescent="0.25">
      <c r="A102" t="s">
        <v>112</v>
      </c>
      <c r="B102" t="s">
        <v>179</v>
      </c>
      <c r="C102" t="s">
        <v>202</v>
      </c>
      <c r="D102" t="s">
        <v>208</v>
      </c>
      <c r="E102" s="30">
        <v>-0.09</v>
      </c>
      <c r="F102" s="30">
        <v>-0.08</v>
      </c>
      <c r="G102" s="30">
        <v>-0.08</v>
      </c>
      <c r="H102" s="30">
        <v>-0.09</v>
      </c>
      <c r="I102" s="30">
        <v>-0.09</v>
      </c>
      <c r="J102" s="30">
        <v>-0.08</v>
      </c>
      <c r="K102" s="30">
        <v>-0.08</v>
      </c>
      <c r="L102" s="30">
        <v>-0.08</v>
      </c>
      <c r="M102" s="30">
        <v>-7.0000000000000007E-2</v>
      </c>
      <c r="N102" s="30">
        <v>-7.0000000000000007E-2</v>
      </c>
      <c r="O102" s="30">
        <v>-7.0000000000000007E-2</v>
      </c>
      <c r="P102" s="30">
        <v>-7.0000000000000007E-2</v>
      </c>
      <c r="Q102" s="30">
        <v>-7.0000000000000007E-2</v>
      </c>
    </row>
    <row r="103" spans="1:17" x14ac:dyDescent="0.25">
      <c r="A103" t="s">
        <v>112</v>
      </c>
      <c r="B103" t="s">
        <v>179</v>
      </c>
      <c r="C103" t="s">
        <v>202</v>
      </c>
      <c r="D103" t="s">
        <v>209</v>
      </c>
      <c r="E103" s="30">
        <v>-0.11</v>
      </c>
      <c r="F103" s="30">
        <v>-0.13</v>
      </c>
      <c r="G103" s="30">
        <v>-0.13</v>
      </c>
      <c r="H103" s="30">
        <v>-0.17</v>
      </c>
      <c r="I103" s="30">
        <v>-0.14000000000000001</v>
      </c>
      <c r="J103" s="30">
        <v>-0.14000000000000001</v>
      </c>
      <c r="K103" s="30">
        <v>-0.14000000000000001</v>
      </c>
      <c r="L103" s="30">
        <v>-0.14000000000000001</v>
      </c>
      <c r="M103" s="30">
        <v>-0.14000000000000001</v>
      </c>
      <c r="N103" s="30">
        <v>-0.14000000000000001</v>
      </c>
      <c r="O103" s="30">
        <v>-0.14000000000000001</v>
      </c>
      <c r="P103" s="30">
        <v>-0.14000000000000001</v>
      </c>
      <c r="Q103" s="30">
        <v>-0.14000000000000001</v>
      </c>
    </row>
    <row r="104" spans="1:17" x14ac:dyDescent="0.25">
      <c r="A104" t="s">
        <v>112</v>
      </c>
      <c r="B104" t="s">
        <v>179</v>
      </c>
      <c r="C104" t="s">
        <v>202</v>
      </c>
      <c r="D104" t="s">
        <v>210</v>
      </c>
      <c r="E104" s="30">
        <v>-0.98</v>
      </c>
      <c r="F104" s="30">
        <v>-1.05</v>
      </c>
      <c r="G104" s="30">
        <v>-1.08</v>
      </c>
      <c r="H104" s="30">
        <v>-1.02</v>
      </c>
      <c r="I104" s="30">
        <v>-0.93</v>
      </c>
      <c r="J104" s="30">
        <v>-0.82</v>
      </c>
      <c r="K104" s="30">
        <v>-0.82</v>
      </c>
      <c r="L104" s="30">
        <v>-0.82</v>
      </c>
      <c r="M104" s="30">
        <v>-0.82</v>
      </c>
      <c r="N104" s="30">
        <v>-0.82</v>
      </c>
      <c r="O104" s="30">
        <v>-0.82</v>
      </c>
      <c r="P104" s="30">
        <v>-0.82</v>
      </c>
      <c r="Q104" s="30">
        <v>-0.82</v>
      </c>
    </row>
    <row r="105" spans="1:17" x14ac:dyDescent="0.25">
      <c r="A105" t="s">
        <v>112</v>
      </c>
      <c r="B105" t="s">
        <v>179</v>
      </c>
      <c r="C105" t="s">
        <v>211</v>
      </c>
      <c r="D105" t="s">
        <v>212</v>
      </c>
      <c r="E105" s="30">
        <v>-0.31</v>
      </c>
      <c r="F105" s="30">
        <v>-0.28999999999999998</v>
      </c>
      <c r="G105" s="30">
        <v>-0.37</v>
      </c>
      <c r="H105" s="30">
        <v>-0.37</v>
      </c>
      <c r="I105" s="30">
        <v>-0.38</v>
      </c>
      <c r="J105" s="30">
        <v>-0.38</v>
      </c>
      <c r="K105" s="30">
        <v>-0.38</v>
      </c>
      <c r="L105" s="30">
        <v>-0.38</v>
      </c>
      <c r="M105" s="30">
        <v>-0.38</v>
      </c>
      <c r="N105" s="30">
        <v>-0.38</v>
      </c>
      <c r="O105" s="30">
        <v>-0.37</v>
      </c>
      <c r="P105" s="30">
        <v>-0.36</v>
      </c>
      <c r="Q105" s="30">
        <v>-0.35</v>
      </c>
    </row>
    <row r="106" spans="1:17" x14ac:dyDescent="0.25">
      <c r="A106" t="s">
        <v>112</v>
      </c>
      <c r="B106" t="s">
        <v>179</v>
      </c>
      <c r="C106" t="s">
        <v>211</v>
      </c>
      <c r="D106" t="s">
        <v>213</v>
      </c>
      <c r="E106" s="30">
        <v>-0.46</v>
      </c>
      <c r="F106" s="30">
        <v>-0.39</v>
      </c>
      <c r="G106" s="30">
        <v>-0.28999999999999998</v>
      </c>
      <c r="H106" s="30">
        <v>-0.26</v>
      </c>
      <c r="I106" s="30">
        <v>-0.25</v>
      </c>
      <c r="J106" s="30">
        <v>-0.23</v>
      </c>
      <c r="K106" s="30">
        <v>-0.23</v>
      </c>
      <c r="L106" s="30">
        <v>-0.23</v>
      </c>
      <c r="M106" s="30">
        <v>-0.23</v>
      </c>
      <c r="N106" s="30">
        <v>-0.23</v>
      </c>
      <c r="O106" s="30">
        <v>-0.23</v>
      </c>
      <c r="P106" s="30">
        <v>-0.23</v>
      </c>
      <c r="Q106" s="30">
        <v>-0.23</v>
      </c>
    </row>
    <row r="107" spans="1:17" x14ac:dyDescent="0.25">
      <c r="A107" t="s">
        <v>112</v>
      </c>
      <c r="B107" t="s">
        <v>179</v>
      </c>
      <c r="C107" t="s">
        <v>214</v>
      </c>
      <c r="D107" t="s">
        <v>214</v>
      </c>
      <c r="E107" s="30">
        <v>-0.86</v>
      </c>
      <c r="F107" s="30">
        <v>-1.05</v>
      </c>
      <c r="G107" s="30">
        <v>-1.08</v>
      </c>
      <c r="H107" s="30">
        <v>-1.25</v>
      </c>
      <c r="I107" s="30">
        <v>-1.1200000000000001</v>
      </c>
      <c r="J107" s="30">
        <v>-1.21</v>
      </c>
      <c r="K107" s="30">
        <v>-1.1599999999999999</v>
      </c>
      <c r="L107" s="30">
        <v>-1.19</v>
      </c>
      <c r="M107" s="30">
        <v>-1.21</v>
      </c>
      <c r="N107" s="30">
        <v>-1.26</v>
      </c>
      <c r="O107" s="30">
        <v>-1.32</v>
      </c>
      <c r="P107" s="30">
        <v>-1.33</v>
      </c>
      <c r="Q107" s="30">
        <v>-1.33</v>
      </c>
    </row>
    <row r="108" spans="1:17" x14ac:dyDescent="0.25">
      <c r="A108" t="s">
        <v>112</v>
      </c>
      <c r="B108" t="s">
        <v>179</v>
      </c>
      <c r="C108" t="s">
        <v>215</v>
      </c>
      <c r="D108" t="s">
        <v>215</v>
      </c>
      <c r="E108" s="30">
        <v>-0.39</v>
      </c>
      <c r="F108" s="30">
        <v>-0.48</v>
      </c>
      <c r="G108" s="30">
        <v>-0.53</v>
      </c>
      <c r="H108" s="30">
        <v>-0.53</v>
      </c>
      <c r="I108" s="30">
        <v>-0.53</v>
      </c>
      <c r="J108" s="30">
        <v>-0.51</v>
      </c>
      <c r="K108" s="30">
        <v>-0.5</v>
      </c>
      <c r="L108" s="30">
        <v>-0.49</v>
      </c>
      <c r="M108" s="30">
        <v>-0.48</v>
      </c>
      <c r="N108" s="30">
        <v>-0.46</v>
      </c>
      <c r="O108" s="30">
        <v>-0.45</v>
      </c>
      <c r="P108" s="30">
        <v>-0.44</v>
      </c>
      <c r="Q108" s="30">
        <v>-0.43</v>
      </c>
    </row>
    <row r="109" spans="1:17" x14ac:dyDescent="0.25">
      <c r="A109" t="s">
        <v>112</v>
      </c>
      <c r="B109" t="s">
        <v>179</v>
      </c>
      <c r="C109" t="s">
        <v>216</v>
      </c>
      <c r="D109" t="s">
        <v>216</v>
      </c>
      <c r="E109" s="30">
        <v>-0.12</v>
      </c>
      <c r="F109" s="30">
        <v>-0.11</v>
      </c>
      <c r="G109" s="30">
        <v>-0.12</v>
      </c>
      <c r="H109" s="30">
        <v>-0.12</v>
      </c>
      <c r="I109" s="30">
        <v>-0.12</v>
      </c>
      <c r="J109" s="30">
        <v>-0.12</v>
      </c>
      <c r="K109" s="30">
        <v>-0.12</v>
      </c>
      <c r="L109" s="30">
        <v>-0.12</v>
      </c>
      <c r="M109" s="30">
        <v>-0.12</v>
      </c>
      <c r="N109" s="30">
        <v>-0.12</v>
      </c>
      <c r="O109" s="30">
        <v>-0.12</v>
      </c>
      <c r="P109" s="30">
        <v>-0.12</v>
      </c>
      <c r="Q109" s="30">
        <v>-0.12</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90950-0B1F-4817-898D-50B21CC355EB}">
  <dimension ref="A1:C128"/>
  <sheetViews>
    <sheetView zoomScaleNormal="100" workbookViewId="0"/>
  </sheetViews>
  <sheetFormatPr defaultRowHeight="15" x14ac:dyDescent="0.25"/>
  <cols>
    <col min="1" max="1" width="28.7109375" customWidth="1"/>
    <col min="2" max="2" width="12.28515625" customWidth="1"/>
  </cols>
  <sheetData>
    <row r="1" spans="1:3" x14ac:dyDescent="0.25">
      <c r="A1" s="1" t="str">
        <f>Contents!B28</f>
        <v>Figure A-1: Nominal GDP growth, 1996-97 to 2026-27</v>
      </c>
    </row>
    <row r="2" spans="1:3" x14ac:dyDescent="0.25">
      <c r="A2" s="1"/>
    </row>
    <row r="3" spans="1:3" x14ac:dyDescent="0.25">
      <c r="A3" s="4" t="s">
        <v>33</v>
      </c>
      <c r="B3" s="4" t="s">
        <v>34</v>
      </c>
      <c r="C3" s="36" t="s">
        <v>35</v>
      </c>
    </row>
    <row r="4" spans="1:3" x14ac:dyDescent="0.25">
      <c r="A4" t="s">
        <v>217</v>
      </c>
      <c r="B4" s="38">
        <v>1997</v>
      </c>
      <c r="C4" s="6">
        <v>5.2</v>
      </c>
    </row>
    <row r="5" spans="1:3" x14ac:dyDescent="0.25">
      <c r="A5" t="s">
        <v>217</v>
      </c>
      <c r="B5" s="38">
        <v>1998</v>
      </c>
      <c r="C5" s="6">
        <v>5.9</v>
      </c>
    </row>
    <row r="6" spans="1:3" x14ac:dyDescent="0.25">
      <c r="A6" t="s">
        <v>217</v>
      </c>
      <c r="B6" s="38">
        <v>1999</v>
      </c>
      <c r="C6" s="6">
        <v>5.4</v>
      </c>
    </row>
    <row r="7" spans="1:3" x14ac:dyDescent="0.25">
      <c r="A7" t="s">
        <v>217</v>
      </c>
      <c r="B7" s="38">
        <v>2000</v>
      </c>
      <c r="C7" s="6">
        <v>6.6</v>
      </c>
    </row>
    <row r="8" spans="1:3" x14ac:dyDescent="0.25">
      <c r="A8" t="s">
        <v>217</v>
      </c>
      <c r="B8" s="38">
        <v>2001</v>
      </c>
      <c r="C8" s="6">
        <v>6.7</v>
      </c>
    </row>
    <row r="9" spans="1:3" x14ac:dyDescent="0.25">
      <c r="A9" t="s">
        <v>217</v>
      </c>
      <c r="B9" s="38">
        <v>2002</v>
      </c>
      <c r="C9" s="6">
        <v>7</v>
      </c>
    </row>
    <row r="10" spans="1:3" x14ac:dyDescent="0.25">
      <c r="A10" t="s">
        <v>217</v>
      </c>
      <c r="B10" s="38">
        <v>2003</v>
      </c>
      <c r="C10" s="6">
        <v>6.2</v>
      </c>
    </row>
    <row r="11" spans="1:3" x14ac:dyDescent="0.25">
      <c r="A11" t="s">
        <v>217</v>
      </c>
      <c r="B11" s="38">
        <v>2004</v>
      </c>
      <c r="C11" s="6">
        <v>7.6</v>
      </c>
    </row>
    <row r="12" spans="1:3" x14ac:dyDescent="0.25">
      <c r="A12" t="s">
        <v>217</v>
      </c>
      <c r="B12" s="38">
        <v>2005</v>
      </c>
      <c r="C12" s="6">
        <v>7.1</v>
      </c>
    </row>
    <row r="13" spans="1:3" x14ac:dyDescent="0.25">
      <c r="A13" t="s">
        <v>217</v>
      </c>
      <c r="B13" s="38">
        <v>2006</v>
      </c>
      <c r="C13" s="6">
        <v>8</v>
      </c>
    </row>
    <row r="14" spans="1:3" x14ac:dyDescent="0.25">
      <c r="A14" t="s">
        <v>217</v>
      </c>
      <c r="B14" s="38">
        <v>2007</v>
      </c>
      <c r="C14" s="6">
        <v>8.9</v>
      </c>
    </row>
    <row r="15" spans="1:3" x14ac:dyDescent="0.25">
      <c r="A15" t="s">
        <v>217</v>
      </c>
      <c r="B15" s="38">
        <v>2008</v>
      </c>
      <c r="C15" s="6">
        <v>8.4</v>
      </c>
    </row>
    <row r="16" spans="1:3" x14ac:dyDescent="0.25">
      <c r="A16" t="s">
        <v>217</v>
      </c>
      <c r="B16" s="38">
        <v>2009</v>
      </c>
      <c r="C16" s="6">
        <v>6.9</v>
      </c>
    </row>
    <row r="17" spans="1:3" x14ac:dyDescent="0.25">
      <c r="A17" t="s">
        <v>217</v>
      </c>
      <c r="B17" s="38">
        <v>2010</v>
      </c>
      <c r="C17" s="6">
        <v>3.4</v>
      </c>
    </row>
    <row r="18" spans="1:3" x14ac:dyDescent="0.25">
      <c r="A18" t="s">
        <v>217</v>
      </c>
      <c r="B18" s="38">
        <v>2011</v>
      </c>
      <c r="C18" s="6">
        <v>8.8000000000000007</v>
      </c>
    </row>
    <row r="19" spans="1:3" x14ac:dyDescent="0.25">
      <c r="A19" t="s">
        <v>217</v>
      </c>
      <c r="B19" s="38">
        <v>2012</v>
      </c>
      <c r="C19" s="6">
        <v>5.8</v>
      </c>
    </row>
    <row r="20" spans="1:3" x14ac:dyDescent="0.25">
      <c r="A20" t="s">
        <v>217</v>
      </c>
      <c r="B20" s="38">
        <v>2013</v>
      </c>
      <c r="C20" s="6">
        <v>2.4</v>
      </c>
    </row>
    <row r="21" spans="1:3" x14ac:dyDescent="0.25">
      <c r="A21" t="s">
        <v>217</v>
      </c>
      <c r="B21" s="38">
        <v>2014</v>
      </c>
      <c r="C21" s="6">
        <v>4</v>
      </c>
    </row>
    <row r="22" spans="1:3" x14ac:dyDescent="0.25">
      <c r="A22" t="s">
        <v>217</v>
      </c>
      <c r="B22" s="38">
        <v>2015</v>
      </c>
      <c r="C22" s="6">
        <v>1.5</v>
      </c>
    </row>
    <row r="23" spans="1:3" x14ac:dyDescent="0.25">
      <c r="A23" t="s">
        <v>217</v>
      </c>
      <c r="B23" s="38">
        <v>2016</v>
      </c>
      <c r="C23" s="6">
        <v>2.1</v>
      </c>
    </row>
    <row r="24" spans="1:3" x14ac:dyDescent="0.25">
      <c r="A24" t="s">
        <v>217</v>
      </c>
      <c r="B24" s="38">
        <v>2017</v>
      </c>
      <c r="C24" s="6">
        <v>6.1</v>
      </c>
    </row>
    <row r="25" spans="1:3" x14ac:dyDescent="0.25">
      <c r="A25" t="s">
        <v>217</v>
      </c>
      <c r="B25" s="38">
        <v>2018</v>
      </c>
      <c r="C25" s="6">
        <v>4.8</v>
      </c>
    </row>
    <row r="26" spans="1:3" x14ac:dyDescent="0.25">
      <c r="A26" t="s">
        <v>217</v>
      </c>
      <c r="B26" s="38">
        <v>2019</v>
      </c>
      <c r="C26" s="6">
        <v>5.6</v>
      </c>
    </row>
    <row r="27" spans="1:3" x14ac:dyDescent="0.25">
      <c r="A27" t="s">
        <v>217</v>
      </c>
      <c r="B27" s="38">
        <v>2020</v>
      </c>
      <c r="C27" s="6">
        <v>1.8</v>
      </c>
    </row>
    <row r="28" spans="1:3" x14ac:dyDescent="0.25">
      <c r="A28" t="s">
        <v>217</v>
      </c>
      <c r="B28" s="38">
        <v>2021</v>
      </c>
      <c r="C28" s="6">
        <v>4.4000000000000004</v>
      </c>
    </row>
    <row r="29" spans="1:3" x14ac:dyDescent="0.25">
      <c r="A29" t="s">
        <v>217</v>
      </c>
      <c r="B29" s="38">
        <v>2022</v>
      </c>
      <c r="C29" s="6">
        <v>11</v>
      </c>
    </row>
    <row r="30" spans="1:3" x14ac:dyDescent="0.25">
      <c r="A30" t="s">
        <v>57</v>
      </c>
      <c r="B30" s="38">
        <v>2022</v>
      </c>
      <c r="C30" s="6">
        <v>11</v>
      </c>
    </row>
    <row r="31" spans="1:3" x14ac:dyDescent="0.25">
      <c r="A31" t="s">
        <v>57</v>
      </c>
      <c r="B31" s="38">
        <v>2023</v>
      </c>
      <c r="C31" s="6">
        <v>10.3</v>
      </c>
    </row>
    <row r="32" spans="1:3" x14ac:dyDescent="0.25">
      <c r="A32" t="s">
        <v>57</v>
      </c>
      <c r="B32" s="38">
        <v>2024</v>
      </c>
      <c r="C32" s="6">
        <v>1.3</v>
      </c>
    </row>
    <row r="33" spans="1:3" x14ac:dyDescent="0.25">
      <c r="A33" t="s">
        <v>57</v>
      </c>
      <c r="B33" s="38">
        <v>2025</v>
      </c>
      <c r="C33" s="6">
        <v>2.5</v>
      </c>
    </row>
    <row r="34" spans="1:3" x14ac:dyDescent="0.25">
      <c r="A34" t="s">
        <v>57</v>
      </c>
      <c r="B34" s="38">
        <v>2026</v>
      </c>
      <c r="C34" s="6">
        <v>5.3</v>
      </c>
    </row>
    <row r="35" spans="1:3" x14ac:dyDescent="0.25">
      <c r="A35" t="s">
        <v>57</v>
      </c>
      <c r="B35" s="38">
        <v>2027</v>
      </c>
      <c r="C35" s="6">
        <v>5.3</v>
      </c>
    </row>
    <row r="36" spans="1:3" x14ac:dyDescent="0.25">
      <c r="A36" t="s">
        <v>218</v>
      </c>
      <c r="B36" s="38">
        <v>2007</v>
      </c>
      <c r="C36" s="6">
        <v>8.9</v>
      </c>
    </row>
    <row r="37" spans="1:3" x14ac:dyDescent="0.25">
      <c r="A37" t="s">
        <v>218</v>
      </c>
      <c r="B37" s="38">
        <v>2008</v>
      </c>
      <c r="C37" s="6">
        <v>7.8</v>
      </c>
    </row>
    <row r="38" spans="1:3" x14ac:dyDescent="0.25">
      <c r="A38" t="s">
        <v>218</v>
      </c>
      <c r="B38" s="38">
        <v>2009</v>
      </c>
      <c r="C38" s="6">
        <v>9.3000000000000007</v>
      </c>
    </row>
    <row r="39" spans="1:3" x14ac:dyDescent="0.25">
      <c r="A39" t="s">
        <v>218</v>
      </c>
      <c r="B39" s="38">
        <v>2010</v>
      </c>
      <c r="C39" s="6">
        <v>4.3</v>
      </c>
    </row>
    <row r="40" spans="1:3" x14ac:dyDescent="0.25">
      <c r="A40" t="s">
        <v>218</v>
      </c>
      <c r="B40" s="38">
        <v>2011</v>
      </c>
      <c r="C40" s="6">
        <v>4.3</v>
      </c>
    </row>
    <row r="41" spans="1:3" x14ac:dyDescent="0.25">
      <c r="A41" t="s">
        <v>218</v>
      </c>
      <c r="B41" s="38">
        <v>2012</v>
      </c>
      <c r="C41" s="6">
        <v>5.3</v>
      </c>
    </row>
    <row r="42" spans="1:3" x14ac:dyDescent="0.25">
      <c r="A42" t="s">
        <v>219</v>
      </c>
      <c r="B42" s="38">
        <v>2008</v>
      </c>
      <c r="C42" s="6">
        <v>8.4</v>
      </c>
    </row>
    <row r="43" spans="1:3" x14ac:dyDescent="0.25">
      <c r="A43" t="s">
        <v>219</v>
      </c>
      <c r="B43" s="38">
        <v>2009</v>
      </c>
      <c r="C43" s="6">
        <v>5.8</v>
      </c>
    </row>
    <row r="44" spans="1:3" x14ac:dyDescent="0.25">
      <c r="A44" t="s">
        <v>219</v>
      </c>
      <c r="B44" s="38">
        <v>2010</v>
      </c>
      <c r="C44" s="6">
        <v>-1.5</v>
      </c>
    </row>
    <row r="45" spans="1:3" x14ac:dyDescent="0.25">
      <c r="A45" t="s">
        <v>219</v>
      </c>
      <c r="B45" s="38">
        <v>2011</v>
      </c>
      <c r="C45" s="6">
        <v>3.8</v>
      </c>
    </row>
    <row r="46" spans="1:3" x14ac:dyDescent="0.25">
      <c r="A46" t="s">
        <v>219</v>
      </c>
      <c r="B46" s="38">
        <v>2012</v>
      </c>
      <c r="C46" s="6">
        <v>6.3</v>
      </c>
    </row>
    <row r="47" spans="1:3" x14ac:dyDescent="0.25">
      <c r="A47" t="s">
        <v>219</v>
      </c>
      <c r="B47" s="38">
        <v>2013</v>
      </c>
      <c r="C47" s="6">
        <v>6.8</v>
      </c>
    </row>
    <row r="48" spans="1:3" x14ac:dyDescent="0.25">
      <c r="A48" t="s">
        <v>220</v>
      </c>
      <c r="B48" s="38">
        <v>2009</v>
      </c>
      <c r="C48" s="6">
        <v>6.9</v>
      </c>
    </row>
    <row r="49" spans="1:3" x14ac:dyDescent="0.25">
      <c r="A49" t="s">
        <v>220</v>
      </c>
      <c r="B49" s="38">
        <v>2010</v>
      </c>
      <c r="C49" s="6">
        <v>2.8</v>
      </c>
    </row>
    <row r="50" spans="1:3" x14ac:dyDescent="0.25">
      <c r="A50" t="s">
        <v>220</v>
      </c>
      <c r="B50" s="38">
        <v>2011</v>
      </c>
      <c r="C50" s="6">
        <v>8.5</v>
      </c>
    </row>
    <row r="51" spans="1:3" x14ac:dyDescent="0.25">
      <c r="A51" t="s">
        <v>220</v>
      </c>
      <c r="B51" s="38">
        <v>2012</v>
      </c>
      <c r="C51" s="6">
        <v>5.8</v>
      </c>
    </row>
    <row r="52" spans="1:3" x14ac:dyDescent="0.25">
      <c r="A52" t="s">
        <v>220</v>
      </c>
      <c r="B52" s="38">
        <v>2013</v>
      </c>
      <c r="C52" s="6">
        <v>5.5</v>
      </c>
    </row>
    <row r="53" spans="1:3" x14ac:dyDescent="0.25">
      <c r="A53" t="s">
        <v>220</v>
      </c>
      <c r="B53" s="38">
        <v>2014</v>
      </c>
      <c r="C53" s="6">
        <v>5.5</v>
      </c>
    </row>
    <row r="54" spans="1:3" x14ac:dyDescent="0.25">
      <c r="A54" t="s">
        <v>221</v>
      </c>
      <c r="B54" s="38">
        <v>2010</v>
      </c>
      <c r="C54" s="6">
        <v>3.4</v>
      </c>
    </row>
    <row r="55" spans="1:3" x14ac:dyDescent="0.25">
      <c r="A55" t="s">
        <v>221</v>
      </c>
      <c r="B55" s="38">
        <v>2011</v>
      </c>
      <c r="C55" s="6">
        <v>8</v>
      </c>
    </row>
    <row r="56" spans="1:3" x14ac:dyDescent="0.25">
      <c r="A56" t="s">
        <v>221</v>
      </c>
      <c r="B56" s="38">
        <v>2012</v>
      </c>
      <c r="C56" s="6">
        <v>6.3</v>
      </c>
    </row>
    <row r="57" spans="1:3" x14ac:dyDescent="0.25">
      <c r="A57" t="s">
        <v>221</v>
      </c>
      <c r="B57" s="38">
        <v>2013</v>
      </c>
      <c r="C57" s="6">
        <v>5.8</v>
      </c>
    </row>
    <row r="58" spans="1:3" x14ac:dyDescent="0.25">
      <c r="A58" t="s">
        <v>221</v>
      </c>
      <c r="B58" s="38">
        <v>2014</v>
      </c>
      <c r="C58" s="6">
        <v>5.3</v>
      </c>
    </row>
    <row r="59" spans="1:3" x14ac:dyDescent="0.25">
      <c r="A59" t="s">
        <v>221</v>
      </c>
      <c r="B59" s="38">
        <v>2015</v>
      </c>
      <c r="C59" s="6">
        <v>5.3</v>
      </c>
    </row>
    <row r="60" spans="1:3" x14ac:dyDescent="0.25">
      <c r="A60" t="s">
        <v>222</v>
      </c>
      <c r="B60" s="38">
        <v>2011</v>
      </c>
      <c r="C60" s="6">
        <v>8.8000000000000007</v>
      </c>
    </row>
    <row r="61" spans="1:3" x14ac:dyDescent="0.25">
      <c r="A61" t="s">
        <v>222</v>
      </c>
      <c r="B61" s="38">
        <v>2012</v>
      </c>
      <c r="C61" s="6">
        <v>5.5</v>
      </c>
    </row>
    <row r="62" spans="1:3" x14ac:dyDescent="0.25">
      <c r="A62" t="s">
        <v>222</v>
      </c>
      <c r="B62" s="38">
        <v>2013</v>
      </c>
      <c r="C62" s="6">
        <v>5</v>
      </c>
    </row>
    <row r="63" spans="1:3" x14ac:dyDescent="0.25">
      <c r="A63" t="s">
        <v>222</v>
      </c>
      <c r="B63" s="38">
        <v>2014</v>
      </c>
      <c r="C63" s="6">
        <v>5.3</v>
      </c>
    </row>
    <row r="64" spans="1:3" x14ac:dyDescent="0.25">
      <c r="A64" t="s">
        <v>222</v>
      </c>
      <c r="B64" s="38">
        <v>2015</v>
      </c>
      <c r="C64" s="6">
        <v>5.3</v>
      </c>
    </row>
    <row r="65" spans="1:3" x14ac:dyDescent="0.25">
      <c r="A65" t="s">
        <v>222</v>
      </c>
      <c r="B65" s="38">
        <v>2016</v>
      </c>
      <c r="C65" s="6">
        <v>5.3</v>
      </c>
    </row>
    <row r="66" spans="1:3" x14ac:dyDescent="0.25">
      <c r="A66" t="s">
        <v>223</v>
      </c>
      <c r="B66" s="38">
        <v>2012</v>
      </c>
      <c r="C66" s="6">
        <v>5.8</v>
      </c>
    </row>
    <row r="67" spans="1:3" x14ac:dyDescent="0.25">
      <c r="A67" t="s">
        <v>223</v>
      </c>
      <c r="B67" s="38">
        <v>2013</v>
      </c>
      <c r="C67" s="6">
        <v>3.3</v>
      </c>
    </row>
    <row r="68" spans="1:3" x14ac:dyDescent="0.25">
      <c r="A68" t="s">
        <v>223</v>
      </c>
      <c r="B68" s="38">
        <v>2014</v>
      </c>
      <c r="C68" s="6">
        <v>5</v>
      </c>
    </row>
    <row r="69" spans="1:3" x14ac:dyDescent="0.25">
      <c r="A69" t="s">
        <v>223</v>
      </c>
      <c r="B69" s="38">
        <v>2015</v>
      </c>
      <c r="C69" s="6">
        <v>5</v>
      </c>
    </row>
    <row r="70" spans="1:3" x14ac:dyDescent="0.25">
      <c r="A70" t="s">
        <v>223</v>
      </c>
      <c r="B70" s="38">
        <v>2016</v>
      </c>
      <c r="C70" s="6">
        <v>5.3</v>
      </c>
    </row>
    <row r="71" spans="1:3" x14ac:dyDescent="0.25">
      <c r="A71" t="s">
        <v>223</v>
      </c>
      <c r="B71" s="38">
        <v>2017</v>
      </c>
      <c r="C71" s="6">
        <v>5.3</v>
      </c>
    </row>
    <row r="72" spans="1:3" x14ac:dyDescent="0.25">
      <c r="A72" t="s">
        <v>224</v>
      </c>
      <c r="B72" s="38">
        <v>2013</v>
      </c>
      <c r="C72" s="6">
        <v>2.4</v>
      </c>
    </row>
    <row r="73" spans="1:3" x14ac:dyDescent="0.25">
      <c r="A73" t="s">
        <v>224</v>
      </c>
      <c r="B73" s="38">
        <v>2014</v>
      </c>
      <c r="C73" s="6">
        <v>4</v>
      </c>
    </row>
    <row r="74" spans="1:3" x14ac:dyDescent="0.25">
      <c r="A74" t="s">
        <v>224</v>
      </c>
      <c r="B74" s="38">
        <v>2015</v>
      </c>
      <c r="C74" s="6">
        <v>3</v>
      </c>
    </row>
    <row r="75" spans="1:3" x14ac:dyDescent="0.25">
      <c r="A75" t="s">
        <v>224</v>
      </c>
      <c r="B75" s="38">
        <v>2016</v>
      </c>
      <c r="C75" s="6">
        <v>4.8</v>
      </c>
    </row>
    <row r="76" spans="1:3" x14ac:dyDescent="0.25">
      <c r="A76" t="s">
        <v>224</v>
      </c>
      <c r="B76" s="38">
        <v>2017</v>
      </c>
      <c r="C76" s="6">
        <v>5</v>
      </c>
    </row>
    <row r="77" spans="1:3" x14ac:dyDescent="0.25">
      <c r="A77" t="s">
        <v>224</v>
      </c>
      <c r="B77" s="38">
        <v>2018</v>
      </c>
      <c r="C77" s="6">
        <v>5</v>
      </c>
    </row>
    <row r="78" spans="1:3" x14ac:dyDescent="0.25">
      <c r="A78" t="s">
        <v>225</v>
      </c>
      <c r="B78" s="38">
        <v>2014</v>
      </c>
      <c r="C78" s="6">
        <v>4</v>
      </c>
    </row>
    <row r="79" spans="1:3" x14ac:dyDescent="0.25">
      <c r="A79" t="s">
        <v>225</v>
      </c>
      <c r="B79" s="38">
        <v>2015</v>
      </c>
      <c r="C79" s="6">
        <v>1.5</v>
      </c>
    </row>
    <row r="80" spans="1:3" x14ac:dyDescent="0.25">
      <c r="A80" t="s">
        <v>225</v>
      </c>
      <c r="B80" s="38">
        <v>2016</v>
      </c>
      <c r="C80" s="6">
        <v>3.3</v>
      </c>
    </row>
    <row r="81" spans="1:3" x14ac:dyDescent="0.25">
      <c r="A81" t="s">
        <v>225</v>
      </c>
      <c r="B81" s="38">
        <v>2017</v>
      </c>
      <c r="C81" s="6">
        <v>5.5</v>
      </c>
    </row>
    <row r="82" spans="1:3" x14ac:dyDescent="0.25">
      <c r="A82" t="s">
        <v>225</v>
      </c>
      <c r="B82" s="38">
        <v>2018</v>
      </c>
      <c r="C82" s="6">
        <v>5.3</v>
      </c>
    </row>
    <row r="83" spans="1:3" x14ac:dyDescent="0.25">
      <c r="A83" t="s">
        <v>225</v>
      </c>
      <c r="B83" s="38">
        <v>2019</v>
      </c>
      <c r="C83" s="6">
        <v>5.5</v>
      </c>
    </row>
    <row r="84" spans="1:3" x14ac:dyDescent="0.25">
      <c r="A84" t="s">
        <v>226</v>
      </c>
      <c r="B84" s="38">
        <v>2015</v>
      </c>
      <c r="C84" s="6">
        <v>1.5</v>
      </c>
    </row>
    <row r="85" spans="1:3" x14ac:dyDescent="0.25">
      <c r="A85" t="s">
        <v>226</v>
      </c>
      <c r="B85" s="38">
        <v>2016</v>
      </c>
      <c r="C85" s="6">
        <v>2.5</v>
      </c>
    </row>
    <row r="86" spans="1:3" x14ac:dyDescent="0.25">
      <c r="A86" t="s">
        <v>226</v>
      </c>
      <c r="B86" s="38">
        <v>2017</v>
      </c>
      <c r="C86" s="6">
        <v>4.3</v>
      </c>
    </row>
    <row r="87" spans="1:3" x14ac:dyDescent="0.25">
      <c r="A87" t="s">
        <v>226</v>
      </c>
      <c r="B87" s="38">
        <v>2018</v>
      </c>
      <c r="C87" s="6">
        <v>5</v>
      </c>
    </row>
    <row r="88" spans="1:3" x14ac:dyDescent="0.25">
      <c r="A88" t="s">
        <v>226</v>
      </c>
      <c r="B88" s="38">
        <v>2019</v>
      </c>
      <c r="C88" s="6">
        <v>5</v>
      </c>
    </row>
    <row r="89" spans="1:3" x14ac:dyDescent="0.25">
      <c r="A89" t="s">
        <v>226</v>
      </c>
      <c r="B89" s="38">
        <v>2020</v>
      </c>
      <c r="C89" s="6">
        <v>5</v>
      </c>
    </row>
    <row r="90" spans="1:3" x14ac:dyDescent="0.25">
      <c r="A90" t="s">
        <v>227</v>
      </c>
      <c r="B90" s="38">
        <v>2016</v>
      </c>
      <c r="C90" s="6">
        <v>2.1</v>
      </c>
    </row>
    <row r="91" spans="1:3" x14ac:dyDescent="0.25">
      <c r="A91" t="s">
        <v>227</v>
      </c>
      <c r="B91" s="38">
        <v>2017</v>
      </c>
      <c r="C91" s="6">
        <v>6</v>
      </c>
    </row>
    <row r="92" spans="1:3" x14ac:dyDescent="0.25">
      <c r="A92" t="s">
        <v>227</v>
      </c>
      <c r="B92" s="38">
        <v>2018</v>
      </c>
      <c r="C92" s="6">
        <v>4</v>
      </c>
    </row>
    <row r="93" spans="1:3" x14ac:dyDescent="0.25">
      <c r="A93" t="s">
        <v>227</v>
      </c>
      <c r="B93" s="38">
        <v>2019</v>
      </c>
      <c r="C93" s="6">
        <v>4</v>
      </c>
    </row>
    <row r="94" spans="1:3" x14ac:dyDescent="0.25">
      <c r="A94" t="s">
        <v>227</v>
      </c>
      <c r="B94" s="38">
        <v>2020</v>
      </c>
      <c r="C94" s="6">
        <v>4.5</v>
      </c>
    </row>
    <row r="95" spans="1:3" x14ac:dyDescent="0.25">
      <c r="A95" t="s">
        <v>227</v>
      </c>
      <c r="B95" s="38">
        <v>2021</v>
      </c>
      <c r="C95" s="6">
        <v>4.8</v>
      </c>
    </row>
    <row r="96" spans="1:3" x14ac:dyDescent="0.25">
      <c r="A96" t="s">
        <v>228</v>
      </c>
      <c r="B96" s="38">
        <v>2017</v>
      </c>
      <c r="C96" s="6">
        <v>6.1</v>
      </c>
    </row>
    <row r="97" spans="1:3" x14ac:dyDescent="0.25">
      <c r="A97" t="s">
        <v>228</v>
      </c>
      <c r="B97" s="38">
        <v>2018</v>
      </c>
      <c r="C97" s="6">
        <v>4.3</v>
      </c>
    </row>
    <row r="98" spans="1:3" x14ac:dyDescent="0.25">
      <c r="A98" t="s">
        <v>228</v>
      </c>
      <c r="B98" s="38">
        <v>2019</v>
      </c>
      <c r="C98" s="6">
        <v>3.8</v>
      </c>
    </row>
    <row r="99" spans="1:3" x14ac:dyDescent="0.25">
      <c r="A99" t="s">
        <v>228</v>
      </c>
      <c r="B99" s="38">
        <v>2020</v>
      </c>
      <c r="C99" s="6">
        <v>4.8</v>
      </c>
    </row>
    <row r="100" spans="1:3" x14ac:dyDescent="0.25">
      <c r="A100" t="s">
        <v>228</v>
      </c>
      <c r="B100" s="38">
        <v>2021</v>
      </c>
      <c r="C100" s="6">
        <v>4.5</v>
      </c>
    </row>
    <row r="101" spans="1:3" x14ac:dyDescent="0.25">
      <c r="A101" t="s">
        <v>228</v>
      </c>
      <c r="B101" s="38">
        <v>2022</v>
      </c>
      <c r="C101" s="6">
        <v>4.5</v>
      </c>
    </row>
    <row r="102" spans="1:3" x14ac:dyDescent="0.25">
      <c r="A102" t="s">
        <v>229</v>
      </c>
      <c r="B102" s="38">
        <v>2018</v>
      </c>
      <c r="C102" s="6">
        <v>4.8</v>
      </c>
    </row>
    <row r="103" spans="1:3" x14ac:dyDescent="0.25">
      <c r="A103" t="s">
        <v>229</v>
      </c>
      <c r="B103" s="38">
        <v>2019</v>
      </c>
      <c r="C103" s="6">
        <v>5</v>
      </c>
    </row>
    <row r="104" spans="1:3" x14ac:dyDescent="0.25">
      <c r="A104" t="s">
        <v>229</v>
      </c>
      <c r="B104" s="38">
        <v>2020</v>
      </c>
      <c r="C104" s="6">
        <v>3.3</v>
      </c>
    </row>
    <row r="105" spans="1:3" x14ac:dyDescent="0.25">
      <c r="A105" t="s">
        <v>229</v>
      </c>
      <c r="B105" s="38">
        <v>2021</v>
      </c>
      <c r="C105" s="6">
        <v>3.8</v>
      </c>
    </row>
    <row r="106" spans="1:3" x14ac:dyDescent="0.25">
      <c r="A106" t="s">
        <v>229</v>
      </c>
      <c r="B106" s="38">
        <v>2022</v>
      </c>
      <c r="C106" s="6">
        <v>4.5</v>
      </c>
    </row>
    <row r="107" spans="1:3" x14ac:dyDescent="0.25">
      <c r="A107" t="s">
        <v>229</v>
      </c>
      <c r="B107" s="38">
        <v>2023</v>
      </c>
      <c r="C107" s="6">
        <v>4.5</v>
      </c>
    </row>
    <row r="108" spans="1:3" x14ac:dyDescent="0.25">
      <c r="A108" t="s">
        <v>230</v>
      </c>
      <c r="B108" s="38">
        <v>2019</v>
      </c>
      <c r="C108" s="6">
        <v>5.6</v>
      </c>
    </row>
    <row r="109" spans="1:3" x14ac:dyDescent="0.25">
      <c r="A109" t="s">
        <v>230</v>
      </c>
      <c r="B109" s="38">
        <v>2020</v>
      </c>
      <c r="C109" s="6">
        <v>1.7</v>
      </c>
    </row>
    <row r="110" spans="1:3" x14ac:dyDescent="0.25">
      <c r="A110" t="s">
        <v>230</v>
      </c>
      <c r="B110" s="38">
        <v>2021</v>
      </c>
      <c r="C110" s="6">
        <v>-1.8</v>
      </c>
    </row>
    <row r="111" spans="1:3" x14ac:dyDescent="0.25">
      <c r="A111" t="s">
        <v>230</v>
      </c>
      <c r="B111" s="38">
        <v>2022</v>
      </c>
      <c r="C111" s="6">
        <v>3.3</v>
      </c>
    </row>
    <row r="112" spans="1:3" x14ac:dyDescent="0.25">
      <c r="A112" t="s">
        <v>230</v>
      </c>
      <c r="B112" s="38">
        <v>2023</v>
      </c>
      <c r="C112" s="6">
        <v>4.5</v>
      </c>
    </row>
    <row r="113" spans="1:3" x14ac:dyDescent="0.25">
      <c r="A113" t="s">
        <v>230</v>
      </c>
      <c r="B113" s="38">
        <v>2024</v>
      </c>
      <c r="C113" s="6">
        <v>5</v>
      </c>
    </row>
    <row r="114" spans="1:3" x14ac:dyDescent="0.25">
      <c r="A114" t="s">
        <v>231</v>
      </c>
      <c r="B114" s="38">
        <v>2020</v>
      </c>
      <c r="C114" s="6">
        <v>1.8</v>
      </c>
    </row>
    <row r="115" spans="1:3" x14ac:dyDescent="0.25">
      <c r="A115" t="s">
        <v>231</v>
      </c>
      <c r="B115" s="38">
        <v>2021</v>
      </c>
      <c r="C115" s="6">
        <v>3.8</v>
      </c>
    </row>
    <row r="116" spans="1:3" x14ac:dyDescent="0.25">
      <c r="A116" t="s">
        <v>231</v>
      </c>
      <c r="B116" s="38">
        <v>2022</v>
      </c>
      <c r="C116" s="6">
        <v>3.5</v>
      </c>
    </row>
    <row r="117" spans="1:3" x14ac:dyDescent="0.25">
      <c r="A117" t="s">
        <v>231</v>
      </c>
      <c r="B117" s="38">
        <v>2023</v>
      </c>
      <c r="C117" s="6">
        <v>2</v>
      </c>
    </row>
    <row r="118" spans="1:3" x14ac:dyDescent="0.25">
      <c r="A118" t="s">
        <v>231</v>
      </c>
      <c r="B118" s="38">
        <v>2024</v>
      </c>
      <c r="C118" s="6">
        <v>4.8</v>
      </c>
    </row>
    <row r="119" spans="1:3" x14ac:dyDescent="0.25">
      <c r="A119" t="s">
        <v>231</v>
      </c>
      <c r="B119" s="38">
        <v>2025</v>
      </c>
      <c r="C119" s="6">
        <v>5</v>
      </c>
    </row>
    <row r="120" spans="1:3" x14ac:dyDescent="0.25">
      <c r="A120" t="s">
        <v>232</v>
      </c>
      <c r="B120" s="38">
        <v>2021</v>
      </c>
      <c r="C120" s="6">
        <v>4.4000000000000004</v>
      </c>
    </row>
    <row r="121" spans="1:3" x14ac:dyDescent="0.25">
      <c r="A121" t="s">
        <v>232</v>
      </c>
      <c r="B121" s="38">
        <v>2022</v>
      </c>
      <c r="C121" s="6">
        <v>11</v>
      </c>
    </row>
    <row r="122" spans="1:3" x14ac:dyDescent="0.25">
      <c r="A122" t="s">
        <v>232</v>
      </c>
      <c r="B122" s="38">
        <v>2023</v>
      </c>
      <c r="C122" s="6">
        <v>8</v>
      </c>
    </row>
    <row r="123" spans="1:3" x14ac:dyDescent="0.25">
      <c r="A123" t="s">
        <v>232</v>
      </c>
      <c r="B123" s="38">
        <v>2024</v>
      </c>
      <c r="C123" s="6">
        <v>-1</v>
      </c>
    </row>
    <row r="124" spans="1:3" x14ac:dyDescent="0.25">
      <c r="A124" t="s">
        <v>232</v>
      </c>
      <c r="B124" s="38">
        <v>2025</v>
      </c>
      <c r="C124" s="6">
        <v>4.3</v>
      </c>
    </row>
    <row r="125" spans="1:3" x14ac:dyDescent="0.25">
      <c r="A125" t="s">
        <v>232</v>
      </c>
      <c r="B125" s="38">
        <v>2026</v>
      </c>
      <c r="C125" s="6">
        <v>5</v>
      </c>
    </row>
    <row r="127" spans="1:3" x14ac:dyDescent="0.25">
      <c r="A127" s="3" t="s">
        <v>233</v>
      </c>
    </row>
    <row r="128" spans="1:3" x14ac:dyDescent="0.25">
      <c r="A128" s="3" t="s">
        <v>234</v>
      </c>
    </row>
  </sheetData>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99E10-EB31-4F4F-BA42-83640B886312}">
  <dimension ref="A1:F10"/>
  <sheetViews>
    <sheetView zoomScaleNormal="100" workbookViewId="0"/>
  </sheetViews>
  <sheetFormatPr defaultRowHeight="15" x14ac:dyDescent="0.25"/>
  <cols>
    <col min="1" max="1" width="13.7109375" customWidth="1"/>
    <col min="2" max="2" width="19.28515625" bestFit="1" customWidth="1"/>
    <col min="3" max="3" width="20.85546875" bestFit="1" customWidth="1"/>
    <col min="4" max="4" width="26.28515625" bestFit="1" customWidth="1"/>
    <col min="5" max="5" width="27.85546875" bestFit="1" customWidth="1"/>
    <col min="6" max="6" width="17.85546875" bestFit="1" customWidth="1"/>
  </cols>
  <sheetData>
    <row r="1" spans="1:6" x14ac:dyDescent="0.25">
      <c r="A1" s="1" t="str">
        <f>Contents!B29</f>
        <v>Figure A-2: Change in underlying cash balance since the 2022-23 October Budget</v>
      </c>
    </row>
    <row r="2" spans="1:6" x14ac:dyDescent="0.25">
      <c r="B2" s="1"/>
    </row>
    <row r="3" spans="1:6" x14ac:dyDescent="0.25">
      <c r="A3" s="4" t="s">
        <v>34</v>
      </c>
      <c r="B3" s="4" t="s">
        <v>235</v>
      </c>
      <c r="C3" s="4" t="s">
        <v>236</v>
      </c>
      <c r="D3" s="4" t="s">
        <v>237</v>
      </c>
      <c r="E3" s="4" t="s">
        <v>238</v>
      </c>
      <c r="F3" s="4" t="s">
        <v>239</v>
      </c>
    </row>
    <row r="4" spans="1:6" x14ac:dyDescent="0.25">
      <c r="A4">
        <v>2023</v>
      </c>
      <c r="B4" s="6">
        <v>0.1</v>
      </c>
      <c r="C4" s="6">
        <v>-1.2</v>
      </c>
      <c r="D4" s="6">
        <v>28.2</v>
      </c>
      <c r="E4" s="6">
        <v>13.9</v>
      </c>
      <c r="F4" s="6">
        <v>41.1</v>
      </c>
    </row>
    <row r="5" spans="1:6" x14ac:dyDescent="0.25">
      <c r="A5">
        <v>2024</v>
      </c>
      <c r="B5" s="6">
        <v>1.8</v>
      </c>
      <c r="C5" s="6">
        <v>-13.8</v>
      </c>
      <c r="D5" s="6">
        <v>44.9</v>
      </c>
      <c r="E5" s="6">
        <v>-2.8</v>
      </c>
      <c r="F5" s="6">
        <v>30.1</v>
      </c>
    </row>
    <row r="6" spans="1:6" x14ac:dyDescent="0.25">
      <c r="A6">
        <v>2025</v>
      </c>
      <c r="B6" s="6">
        <v>5.4</v>
      </c>
      <c r="C6" s="6">
        <v>-10.8</v>
      </c>
      <c r="D6" s="6">
        <v>23</v>
      </c>
      <c r="E6" s="6">
        <v>-1.3</v>
      </c>
      <c r="F6" s="6">
        <v>16.3</v>
      </c>
    </row>
    <row r="7" spans="1:6" x14ac:dyDescent="0.25">
      <c r="A7">
        <v>2026</v>
      </c>
      <c r="B7" s="6">
        <v>6.4</v>
      </c>
      <c r="C7" s="6">
        <v>-9</v>
      </c>
      <c r="D7" s="6">
        <v>15.5</v>
      </c>
      <c r="E7" s="6">
        <v>0</v>
      </c>
      <c r="F7" s="6">
        <v>12.9</v>
      </c>
    </row>
    <row r="8" spans="1:6" x14ac:dyDescent="0.25">
      <c r="A8">
        <v>2027</v>
      </c>
      <c r="B8" s="6">
        <v>8.4</v>
      </c>
      <c r="C8" s="6">
        <v>-7.9</v>
      </c>
      <c r="D8" s="6">
        <v>18.899999999999999</v>
      </c>
      <c r="E8" s="6">
        <v>6.1</v>
      </c>
      <c r="F8" s="6">
        <v>25.5</v>
      </c>
    </row>
    <row r="10" spans="1:6" x14ac:dyDescent="0.25">
      <c r="A10" s="3" t="s">
        <v>71</v>
      </c>
    </row>
  </sheetData>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02C1B-BCC9-4614-A4C9-54E0D82B259A}">
  <dimension ref="A1:I38"/>
  <sheetViews>
    <sheetView zoomScaleNormal="100" workbookViewId="0"/>
  </sheetViews>
  <sheetFormatPr defaultRowHeight="15" x14ac:dyDescent="0.25"/>
  <cols>
    <col min="1" max="1" width="32" customWidth="1"/>
    <col min="2" max="7" width="9.140625" customWidth="1"/>
    <col min="8" max="8" width="9" customWidth="1"/>
  </cols>
  <sheetData>
    <row r="1" spans="1:8" x14ac:dyDescent="0.25">
      <c r="A1" s="1" t="str">
        <f>Contents!B30</f>
        <v>Table B-1: Comparison of revenue programs</v>
      </c>
    </row>
    <row r="3" spans="1:8" ht="39.75" customHeight="1" x14ac:dyDescent="0.25">
      <c r="A3" s="46"/>
      <c r="B3" s="8" t="s">
        <v>108</v>
      </c>
      <c r="C3" s="9" t="s">
        <v>109</v>
      </c>
      <c r="D3" s="10" t="s">
        <v>110</v>
      </c>
      <c r="E3" s="11" t="s">
        <v>108</v>
      </c>
      <c r="F3" s="12" t="s">
        <v>109</v>
      </c>
      <c r="G3" s="10" t="s">
        <v>110</v>
      </c>
      <c r="H3" s="13" t="s">
        <v>240</v>
      </c>
    </row>
    <row r="4" spans="1:8" x14ac:dyDescent="0.25">
      <c r="A4" s="47"/>
      <c r="B4" s="48" t="s">
        <v>112</v>
      </c>
      <c r="C4" s="49"/>
      <c r="D4" s="50"/>
      <c r="E4" s="48" t="s">
        <v>113</v>
      </c>
      <c r="F4" s="49"/>
      <c r="G4" s="50"/>
      <c r="H4" s="14" t="s">
        <v>144</v>
      </c>
    </row>
    <row r="5" spans="1:8" ht="14.25" customHeight="1" x14ac:dyDescent="0.25">
      <c r="A5" s="15" t="s">
        <v>91</v>
      </c>
      <c r="B5" s="16">
        <v>12.6</v>
      </c>
      <c r="C5" s="17">
        <v>13.5</v>
      </c>
      <c r="D5" s="18">
        <v>0.9</v>
      </c>
      <c r="E5" s="16">
        <v>325.89999999999998</v>
      </c>
      <c r="F5" s="17">
        <v>563.70000000000005</v>
      </c>
      <c r="G5" s="18">
        <v>237.8</v>
      </c>
      <c r="H5" s="18">
        <v>50.8</v>
      </c>
    </row>
    <row r="6" spans="1:8" ht="14.25" customHeight="1" x14ac:dyDescent="0.25">
      <c r="A6" s="19" t="s">
        <v>107</v>
      </c>
      <c r="B6" s="20">
        <v>5.0999999999999996</v>
      </c>
      <c r="C6" s="21">
        <v>4.5999999999999996</v>
      </c>
      <c r="D6" s="22">
        <v>-0.5</v>
      </c>
      <c r="E6" s="20">
        <v>131.1</v>
      </c>
      <c r="F6" s="21">
        <v>190.2</v>
      </c>
      <c r="G6" s="22">
        <v>59.1</v>
      </c>
      <c r="H6" s="22">
        <v>17.2</v>
      </c>
    </row>
    <row r="7" spans="1:8" ht="14.25" customHeight="1" x14ac:dyDescent="0.25">
      <c r="A7" s="23" t="s">
        <v>93</v>
      </c>
      <c r="B7" s="16">
        <v>3.5</v>
      </c>
      <c r="C7" s="17">
        <v>3.5</v>
      </c>
      <c r="D7" s="18">
        <v>0</v>
      </c>
      <c r="E7" s="16">
        <v>89.1</v>
      </c>
      <c r="F7" s="17">
        <v>145.1</v>
      </c>
      <c r="G7" s="18">
        <v>56.1</v>
      </c>
      <c r="H7" s="18">
        <v>13.1</v>
      </c>
    </row>
    <row r="8" spans="1:8" ht="14.25" customHeight="1" x14ac:dyDescent="0.25">
      <c r="A8" s="19" t="s">
        <v>115</v>
      </c>
      <c r="B8" s="20">
        <v>1.8</v>
      </c>
      <c r="C8" s="21">
        <v>1.7</v>
      </c>
      <c r="D8" s="22">
        <v>-0.2</v>
      </c>
      <c r="E8" s="20">
        <v>47.4</v>
      </c>
      <c r="F8" s="21">
        <v>70</v>
      </c>
      <c r="G8" s="22">
        <v>22.6</v>
      </c>
      <c r="H8" s="22">
        <v>6.3</v>
      </c>
    </row>
    <row r="9" spans="1:8" ht="14.25" customHeight="1" x14ac:dyDescent="0.25">
      <c r="A9" s="23" t="s">
        <v>106</v>
      </c>
      <c r="B9" s="16">
        <v>0.6</v>
      </c>
      <c r="C9" s="17">
        <v>0.9</v>
      </c>
      <c r="D9" s="18">
        <v>0.2</v>
      </c>
      <c r="E9" s="16">
        <v>16.600000000000001</v>
      </c>
      <c r="F9" s="17">
        <v>35.799999999999997</v>
      </c>
      <c r="G9" s="18">
        <v>19.2</v>
      </c>
      <c r="H9" s="18">
        <v>3.2</v>
      </c>
    </row>
    <row r="10" spans="1:8" ht="14.25" customHeight="1" x14ac:dyDescent="0.25">
      <c r="A10" s="19" t="s">
        <v>241</v>
      </c>
      <c r="B10" s="20">
        <v>0.1</v>
      </c>
      <c r="C10" s="21">
        <v>0.1</v>
      </c>
      <c r="D10" s="22">
        <v>0</v>
      </c>
      <c r="E10" s="20">
        <v>3.5</v>
      </c>
      <c r="F10" s="21">
        <v>4.9000000000000004</v>
      </c>
      <c r="G10" s="22">
        <v>1.4</v>
      </c>
      <c r="H10" s="22">
        <v>0.4</v>
      </c>
    </row>
    <row r="11" spans="1:8" ht="14.25" customHeight="1" x14ac:dyDescent="0.25">
      <c r="A11" s="23" t="s">
        <v>242</v>
      </c>
      <c r="B11" s="16">
        <v>0.1</v>
      </c>
      <c r="C11" s="17">
        <v>0.1</v>
      </c>
      <c r="D11" s="18">
        <v>0</v>
      </c>
      <c r="E11" s="16">
        <v>2.8</v>
      </c>
      <c r="F11" s="17">
        <v>2.6</v>
      </c>
      <c r="G11" s="18">
        <v>-0.2</v>
      </c>
      <c r="H11" s="18">
        <v>0.2</v>
      </c>
    </row>
    <row r="12" spans="1:8" ht="14.25" customHeight="1" x14ac:dyDescent="0.25">
      <c r="A12" s="19" t="s">
        <v>243</v>
      </c>
      <c r="B12" s="20">
        <v>0</v>
      </c>
      <c r="C12" s="21">
        <v>0</v>
      </c>
      <c r="D12" s="22">
        <v>0</v>
      </c>
      <c r="E12" s="20">
        <v>1.2</v>
      </c>
      <c r="F12" s="21">
        <v>1.8</v>
      </c>
      <c r="G12" s="22">
        <v>0.7</v>
      </c>
      <c r="H12" s="22">
        <v>0.2</v>
      </c>
    </row>
    <row r="13" spans="1:8" ht="14.25" customHeight="1" x14ac:dyDescent="0.25">
      <c r="A13" s="23" t="s">
        <v>244</v>
      </c>
      <c r="B13" s="16">
        <v>0</v>
      </c>
      <c r="C13" s="17">
        <v>0</v>
      </c>
      <c r="D13" s="18">
        <v>0</v>
      </c>
      <c r="E13" s="16">
        <v>0.9</v>
      </c>
      <c r="F13" s="17">
        <v>1.3</v>
      </c>
      <c r="G13" s="18">
        <v>0.5</v>
      </c>
      <c r="H13" s="18">
        <v>0.1</v>
      </c>
    </row>
    <row r="14" spans="1:8" ht="14.25" customHeight="1" x14ac:dyDescent="0.25">
      <c r="A14" s="19" t="s">
        <v>116</v>
      </c>
      <c r="B14" s="20">
        <v>0.4</v>
      </c>
      <c r="C14" s="21">
        <v>0.4</v>
      </c>
      <c r="D14" s="22">
        <v>0</v>
      </c>
      <c r="E14" s="20">
        <v>11.4</v>
      </c>
      <c r="F14" s="21">
        <v>17.100000000000001</v>
      </c>
      <c r="G14" s="22">
        <v>5.8</v>
      </c>
      <c r="H14" s="22">
        <v>1.5</v>
      </c>
    </row>
    <row r="15" spans="1:8" ht="14.25" customHeight="1" x14ac:dyDescent="0.25">
      <c r="A15" s="23" t="s">
        <v>117</v>
      </c>
      <c r="B15" s="16">
        <v>2</v>
      </c>
      <c r="C15" s="17">
        <v>1.8</v>
      </c>
      <c r="D15" s="18">
        <v>-0.1</v>
      </c>
      <c r="E15" s="16">
        <v>50.6</v>
      </c>
      <c r="F15" s="17">
        <v>76.400000000000006</v>
      </c>
      <c r="G15" s="18">
        <v>25.7</v>
      </c>
      <c r="H15" s="18">
        <v>6.9</v>
      </c>
    </row>
    <row r="16" spans="1:8" ht="14.25" customHeight="1" x14ac:dyDescent="0.25">
      <c r="A16" s="24" t="s">
        <v>118</v>
      </c>
      <c r="B16" s="25">
        <v>26.4</v>
      </c>
      <c r="C16" s="25">
        <v>26.6</v>
      </c>
      <c r="D16" s="25">
        <v>0.2</v>
      </c>
      <c r="E16" s="25">
        <v>680.37300000000005</v>
      </c>
      <c r="F16" s="25">
        <v>1108.9079999999999</v>
      </c>
      <c r="G16" s="25">
        <v>428.53500000000003</v>
      </c>
      <c r="H16" s="26">
        <v>100</v>
      </c>
    </row>
    <row r="17" spans="1:9" ht="14.25" customHeight="1" x14ac:dyDescent="0.25"/>
    <row r="18" spans="1:9" x14ac:dyDescent="0.25">
      <c r="A18" s="28" t="s">
        <v>119</v>
      </c>
    </row>
    <row r="19" spans="1:9" x14ac:dyDescent="0.25">
      <c r="A19" s="28" t="s">
        <v>120</v>
      </c>
    </row>
    <row r="21" spans="1:9" x14ac:dyDescent="0.25">
      <c r="B21" s="6"/>
      <c r="C21" s="6"/>
      <c r="D21" s="6"/>
      <c r="E21" s="6"/>
      <c r="F21" s="6"/>
      <c r="G21" s="6"/>
      <c r="H21" s="6"/>
      <c r="I21" s="6"/>
    </row>
    <row r="22" spans="1:9" x14ac:dyDescent="0.25">
      <c r="B22" s="6"/>
      <c r="C22" s="6"/>
      <c r="D22" s="6"/>
      <c r="E22" s="6"/>
      <c r="F22" s="6"/>
      <c r="G22" s="6"/>
      <c r="H22" s="6"/>
      <c r="I22" s="6"/>
    </row>
    <row r="23" spans="1:9" x14ac:dyDescent="0.25">
      <c r="B23" s="6"/>
      <c r="C23" s="6"/>
      <c r="D23" s="6"/>
      <c r="E23" s="6"/>
      <c r="F23" s="6"/>
      <c r="G23" s="6"/>
      <c r="H23" s="6"/>
      <c r="I23" s="6"/>
    </row>
    <row r="24" spans="1:9" x14ac:dyDescent="0.25">
      <c r="B24" s="6"/>
      <c r="C24" s="6"/>
      <c r="D24" s="6"/>
      <c r="E24" s="6"/>
      <c r="F24" s="6"/>
      <c r="G24" s="6"/>
      <c r="H24" s="6"/>
      <c r="I24" s="6"/>
    </row>
    <row r="25" spans="1:9" x14ac:dyDescent="0.25">
      <c r="B25" s="6"/>
      <c r="C25" s="6"/>
      <c r="D25" s="6"/>
      <c r="E25" s="6"/>
      <c r="F25" s="6"/>
      <c r="G25" s="6"/>
      <c r="H25" s="6"/>
      <c r="I25" s="6"/>
    </row>
    <row r="26" spans="1:9" x14ac:dyDescent="0.25">
      <c r="B26" s="6"/>
      <c r="C26" s="6"/>
      <c r="D26" s="6"/>
      <c r="E26" s="6"/>
      <c r="F26" s="6"/>
      <c r="G26" s="6"/>
      <c r="H26" s="6"/>
      <c r="I26" s="6"/>
    </row>
    <row r="27" spans="1:9" x14ac:dyDescent="0.25">
      <c r="B27" s="6"/>
      <c r="C27" s="6"/>
      <c r="D27" s="6"/>
      <c r="E27" s="6"/>
      <c r="F27" s="6"/>
      <c r="G27" s="6"/>
      <c r="H27" s="6"/>
      <c r="I27" s="6"/>
    </row>
    <row r="28" spans="1:9" x14ac:dyDescent="0.25">
      <c r="B28" s="6"/>
      <c r="C28" s="6"/>
      <c r="D28" s="6"/>
      <c r="E28" s="6"/>
      <c r="F28" s="6"/>
      <c r="G28" s="6"/>
      <c r="H28" s="6"/>
      <c r="I28" s="6"/>
    </row>
    <row r="29" spans="1:9" x14ac:dyDescent="0.25">
      <c r="B29" s="6"/>
      <c r="C29" s="6"/>
      <c r="D29" s="6"/>
      <c r="E29" s="6"/>
      <c r="F29" s="6"/>
      <c r="G29" s="6"/>
      <c r="H29" s="6"/>
      <c r="I29" s="6"/>
    </row>
    <row r="30" spans="1:9" x14ac:dyDescent="0.25">
      <c r="B30" s="6"/>
      <c r="C30" s="6"/>
      <c r="D30" s="6"/>
      <c r="E30" s="6"/>
      <c r="F30" s="6"/>
      <c r="G30" s="6"/>
      <c r="H30" s="6"/>
      <c r="I30" s="6"/>
    </row>
    <row r="31" spans="1:9" x14ac:dyDescent="0.25">
      <c r="B31" s="6"/>
      <c r="C31" s="6"/>
      <c r="D31" s="6"/>
      <c r="E31" s="6"/>
      <c r="F31" s="6"/>
      <c r="G31" s="6"/>
      <c r="H31" s="6"/>
      <c r="I31" s="6"/>
    </row>
    <row r="32" spans="1:9" x14ac:dyDescent="0.25">
      <c r="B32" s="6"/>
      <c r="C32" s="6"/>
      <c r="D32" s="6"/>
      <c r="E32" s="6"/>
      <c r="F32" s="6"/>
      <c r="G32" s="6"/>
      <c r="H32" s="6"/>
      <c r="I32" s="6"/>
    </row>
    <row r="33" spans="2:2" x14ac:dyDescent="0.25">
      <c r="B33" s="6"/>
    </row>
    <row r="34" spans="2:2" x14ac:dyDescent="0.25">
      <c r="B34" s="6"/>
    </row>
    <row r="35" spans="2:2" x14ac:dyDescent="0.25">
      <c r="B35" s="6"/>
    </row>
    <row r="36" spans="2:2" x14ac:dyDescent="0.25">
      <c r="B36" s="6"/>
    </row>
    <row r="37" spans="2:2" x14ac:dyDescent="0.25">
      <c r="B37" s="6"/>
    </row>
    <row r="38" spans="2:2" x14ac:dyDescent="0.25">
      <c r="B38" s="6"/>
    </row>
  </sheetData>
  <mergeCells count="3">
    <mergeCell ref="A3:A4"/>
    <mergeCell ref="B4:D4"/>
    <mergeCell ref="E4:G4"/>
  </mergeCells>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04441-1E05-471A-A07D-7FD965AABCE7}">
  <dimension ref="A1:H134"/>
  <sheetViews>
    <sheetView zoomScaleNormal="100" workbookViewId="0"/>
  </sheetViews>
  <sheetFormatPr defaultRowHeight="15" x14ac:dyDescent="0.25"/>
  <cols>
    <col min="1" max="1" width="32.7109375" customWidth="1"/>
    <col min="8" max="8" width="9.140625" customWidth="1"/>
  </cols>
  <sheetData>
    <row r="1" spans="1:8" x14ac:dyDescent="0.25">
      <c r="A1" s="1" t="str">
        <f>Contents!B31</f>
        <v>Table B-2: Comparison of expenses programs</v>
      </c>
    </row>
    <row r="3" spans="1:8" ht="48" x14ac:dyDescent="0.25">
      <c r="A3" s="46"/>
      <c r="B3" s="8" t="s">
        <v>142</v>
      </c>
      <c r="C3" s="9" t="s">
        <v>109</v>
      </c>
      <c r="D3" s="10" t="s">
        <v>110</v>
      </c>
      <c r="E3" s="11" t="s">
        <v>142</v>
      </c>
      <c r="F3" s="12" t="s">
        <v>109</v>
      </c>
      <c r="G3" s="10" t="s">
        <v>110</v>
      </c>
      <c r="H3" s="13" t="s">
        <v>143</v>
      </c>
    </row>
    <row r="4" spans="1:8" x14ac:dyDescent="0.25">
      <c r="A4" s="47"/>
      <c r="B4" s="52" t="s">
        <v>112</v>
      </c>
      <c r="C4" s="53"/>
      <c r="D4" s="54"/>
      <c r="E4" s="48" t="s">
        <v>113</v>
      </c>
      <c r="F4" s="49"/>
      <c r="G4" s="50"/>
      <c r="H4" s="14" t="s">
        <v>144</v>
      </c>
    </row>
    <row r="5" spans="1:8" x14ac:dyDescent="0.25">
      <c r="A5" s="15" t="s">
        <v>138</v>
      </c>
      <c r="B5" s="16">
        <v>3.6</v>
      </c>
      <c r="C5" s="17">
        <v>3.4</v>
      </c>
      <c r="D5" s="17">
        <v>-0.2</v>
      </c>
      <c r="E5" s="16">
        <v>91.5</v>
      </c>
      <c r="F5" s="17">
        <v>141.80000000000001</v>
      </c>
      <c r="G5" s="17">
        <v>50.3</v>
      </c>
      <c r="H5" s="16">
        <v>13</v>
      </c>
    </row>
    <row r="6" spans="1:8" x14ac:dyDescent="0.25">
      <c r="A6" s="19" t="s">
        <v>145</v>
      </c>
      <c r="B6" s="20">
        <v>1.6</v>
      </c>
      <c r="C6" s="21">
        <v>2.2999999999999998</v>
      </c>
      <c r="D6" s="21">
        <v>0.6</v>
      </c>
      <c r="E6" s="20">
        <v>42.4</v>
      </c>
      <c r="F6" s="21">
        <v>95.5</v>
      </c>
      <c r="G6" s="21">
        <v>53.1</v>
      </c>
      <c r="H6" s="20">
        <v>8.6999999999999993</v>
      </c>
    </row>
    <row r="7" spans="1:8" x14ac:dyDescent="0.25">
      <c r="A7" s="23" t="s">
        <v>146</v>
      </c>
      <c r="B7" s="16">
        <v>2.2999999999999998</v>
      </c>
      <c r="C7" s="17">
        <v>2.2999999999999998</v>
      </c>
      <c r="D7" s="17">
        <v>0</v>
      </c>
      <c r="E7" s="16">
        <v>59.1</v>
      </c>
      <c r="F7" s="17">
        <v>95.3</v>
      </c>
      <c r="G7" s="17">
        <v>36.1</v>
      </c>
      <c r="H7" s="16">
        <v>8.6999999999999993</v>
      </c>
    </row>
    <row r="8" spans="1:8" x14ac:dyDescent="0.25">
      <c r="A8" s="19" t="s">
        <v>132</v>
      </c>
      <c r="B8" s="20">
        <v>2.1</v>
      </c>
      <c r="C8" s="21">
        <v>2.2000000000000002</v>
      </c>
      <c r="D8" s="21">
        <v>0.1</v>
      </c>
      <c r="E8" s="20">
        <v>53.2</v>
      </c>
      <c r="F8" s="21">
        <v>91</v>
      </c>
      <c r="G8" s="21">
        <v>37.700000000000003</v>
      </c>
      <c r="H8" s="20">
        <v>8.3000000000000007</v>
      </c>
    </row>
    <row r="9" spans="1:8" x14ac:dyDescent="0.25">
      <c r="A9" s="23" t="s">
        <v>131</v>
      </c>
      <c r="B9" s="16">
        <v>1.4</v>
      </c>
      <c r="C9" s="17">
        <v>1.5</v>
      </c>
      <c r="D9" s="17">
        <v>0.2</v>
      </c>
      <c r="E9" s="16">
        <v>34.799999999999997</v>
      </c>
      <c r="F9" s="17">
        <v>63.6</v>
      </c>
      <c r="G9" s="17">
        <v>28.8</v>
      </c>
      <c r="H9" s="16">
        <v>5.8</v>
      </c>
    </row>
    <row r="10" spans="1:8" x14ac:dyDescent="0.25">
      <c r="A10" s="19" t="s">
        <v>147</v>
      </c>
      <c r="B10" s="20">
        <v>1.1000000000000001</v>
      </c>
      <c r="C10" s="21">
        <v>1.3</v>
      </c>
      <c r="D10" s="21">
        <v>0.2</v>
      </c>
      <c r="E10" s="20">
        <v>28.5</v>
      </c>
      <c r="F10" s="21">
        <v>53.3</v>
      </c>
      <c r="G10" s="21">
        <v>24.8</v>
      </c>
      <c r="H10" s="20">
        <v>4.9000000000000004</v>
      </c>
    </row>
    <row r="11" spans="1:8" x14ac:dyDescent="0.25">
      <c r="A11" s="23" t="s">
        <v>148</v>
      </c>
      <c r="B11" s="16">
        <v>1.2</v>
      </c>
      <c r="C11" s="17">
        <v>1.3</v>
      </c>
      <c r="D11" s="17">
        <v>0.1</v>
      </c>
      <c r="E11" s="16">
        <v>30.4</v>
      </c>
      <c r="F11" s="17">
        <v>52.7</v>
      </c>
      <c r="G11" s="17">
        <v>22.3</v>
      </c>
      <c r="H11" s="16">
        <v>4.8</v>
      </c>
    </row>
    <row r="12" spans="1:8" x14ac:dyDescent="0.25">
      <c r="A12" s="19" t="s">
        <v>130</v>
      </c>
      <c r="B12" s="20">
        <v>0.9</v>
      </c>
      <c r="C12" s="21">
        <v>1.1000000000000001</v>
      </c>
      <c r="D12" s="21">
        <v>0.2</v>
      </c>
      <c r="E12" s="20">
        <v>23.5</v>
      </c>
      <c r="F12" s="21">
        <v>47.7</v>
      </c>
      <c r="G12" s="21">
        <v>24.2</v>
      </c>
      <c r="H12" s="20">
        <v>4.4000000000000004</v>
      </c>
    </row>
    <row r="13" spans="1:8" x14ac:dyDescent="0.25">
      <c r="A13" s="23" t="s">
        <v>137</v>
      </c>
      <c r="B13" s="16">
        <v>1.1000000000000001</v>
      </c>
      <c r="C13" s="17">
        <v>1</v>
      </c>
      <c r="D13" s="17">
        <v>-0.1</v>
      </c>
      <c r="E13" s="16">
        <v>28.3</v>
      </c>
      <c r="F13" s="17">
        <v>40.299999999999997</v>
      </c>
      <c r="G13" s="17">
        <v>12</v>
      </c>
      <c r="H13" s="16">
        <v>3.7</v>
      </c>
    </row>
    <row r="14" spans="1:8" x14ac:dyDescent="0.25">
      <c r="A14" s="19" t="s">
        <v>135</v>
      </c>
      <c r="B14" s="20">
        <v>0.8</v>
      </c>
      <c r="C14" s="21">
        <v>0.7</v>
      </c>
      <c r="D14" s="21">
        <v>-0.1</v>
      </c>
      <c r="E14" s="20">
        <v>21</v>
      </c>
      <c r="F14" s="21">
        <v>30.6</v>
      </c>
      <c r="G14" s="21">
        <v>9.6</v>
      </c>
      <c r="H14" s="20">
        <v>2.8</v>
      </c>
    </row>
    <row r="15" spans="1:8" x14ac:dyDescent="0.25">
      <c r="A15" s="23" t="s">
        <v>245</v>
      </c>
      <c r="B15" s="16">
        <v>0.7</v>
      </c>
      <c r="C15" s="17">
        <v>0.6</v>
      </c>
      <c r="D15" s="17">
        <v>-0.1</v>
      </c>
      <c r="E15" s="16">
        <v>18.2</v>
      </c>
      <c r="F15" s="17">
        <v>26.8</v>
      </c>
      <c r="G15" s="17">
        <v>8.6</v>
      </c>
      <c r="H15" s="16">
        <v>2.5</v>
      </c>
    </row>
    <row r="16" spans="1:8" x14ac:dyDescent="0.25">
      <c r="A16" s="19" t="s">
        <v>139</v>
      </c>
      <c r="B16" s="20">
        <v>0.7</v>
      </c>
      <c r="C16" s="21">
        <v>0.5</v>
      </c>
      <c r="D16" s="21">
        <v>-0.2</v>
      </c>
      <c r="E16" s="20">
        <v>18.3</v>
      </c>
      <c r="F16" s="21">
        <v>22.3</v>
      </c>
      <c r="G16" s="21">
        <v>4</v>
      </c>
      <c r="H16" s="20">
        <v>2</v>
      </c>
    </row>
    <row r="17" spans="1:8" x14ac:dyDescent="0.25">
      <c r="A17" s="23" t="s">
        <v>197</v>
      </c>
      <c r="B17" s="16">
        <v>0.5</v>
      </c>
      <c r="C17" s="17">
        <v>0.5</v>
      </c>
      <c r="D17" s="17">
        <v>0</v>
      </c>
      <c r="E17" s="16">
        <v>13.8</v>
      </c>
      <c r="F17" s="17">
        <v>20.8</v>
      </c>
      <c r="G17" s="17">
        <v>7</v>
      </c>
      <c r="H17" s="16">
        <v>1.9</v>
      </c>
    </row>
    <row r="18" spans="1:8" x14ac:dyDescent="0.25">
      <c r="A18" s="19" t="s">
        <v>246</v>
      </c>
      <c r="B18" s="20">
        <v>0.5</v>
      </c>
      <c r="C18" s="21">
        <v>0.5</v>
      </c>
      <c r="D18" s="21">
        <v>0</v>
      </c>
      <c r="E18" s="20">
        <v>12.7</v>
      </c>
      <c r="F18" s="21">
        <v>20</v>
      </c>
      <c r="G18" s="21">
        <v>7.3</v>
      </c>
      <c r="H18" s="20">
        <v>1.8</v>
      </c>
    </row>
    <row r="19" spans="1:8" x14ac:dyDescent="0.25">
      <c r="A19" s="23" t="s">
        <v>194</v>
      </c>
      <c r="B19" s="16">
        <v>0.4</v>
      </c>
      <c r="C19" s="17">
        <v>0.5</v>
      </c>
      <c r="D19" s="17">
        <v>0</v>
      </c>
      <c r="E19" s="16">
        <v>11.5</v>
      </c>
      <c r="F19" s="17">
        <v>19</v>
      </c>
      <c r="G19" s="17">
        <v>7.4</v>
      </c>
      <c r="H19" s="16">
        <v>1.7</v>
      </c>
    </row>
    <row r="20" spans="1:8" x14ac:dyDescent="0.25">
      <c r="A20" s="19" t="s">
        <v>247</v>
      </c>
      <c r="B20" s="20">
        <v>0.6</v>
      </c>
      <c r="C20" s="21">
        <v>0.4</v>
      </c>
      <c r="D20" s="21">
        <v>-0.2</v>
      </c>
      <c r="E20" s="20">
        <v>14.4</v>
      </c>
      <c r="F20" s="21">
        <v>15.2</v>
      </c>
      <c r="G20" s="21">
        <v>0.8</v>
      </c>
      <c r="H20" s="20">
        <v>1.4</v>
      </c>
    </row>
    <row r="21" spans="1:8" x14ac:dyDescent="0.25">
      <c r="A21" s="23" t="s">
        <v>248</v>
      </c>
      <c r="B21" s="16">
        <v>0.4</v>
      </c>
      <c r="C21" s="17">
        <v>0.4</v>
      </c>
      <c r="D21" s="17">
        <v>0</v>
      </c>
      <c r="E21" s="16">
        <v>9.5</v>
      </c>
      <c r="F21" s="17">
        <v>14.8</v>
      </c>
      <c r="G21" s="17">
        <v>5.2</v>
      </c>
      <c r="H21" s="16">
        <v>1.4</v>
      </c>
    </row>
    <row r="22" spans="1:8" x14ac:dyDescent="0.25">
      <c r="A22" s="19" t="s">
        <v>136</v>
      </c>
      <c r="B22" s="20">
        <v>0.4</v>
      </c>
      <c r="C22" s="21">
        <v>0.3</v>
      </c>
      <c r="D22" s="21">
        <v>-0.1</v>
      </c>
      <c r="E22" s="20">
        <v>11.5</v>
      </c>
      <c r="F22" s="21">
        <v>14.6</v>
      </c>
      <c r="G22" s="21">
        <v>3.1</v>
      </c>
      <c r="H22" s="20">
        <v>1.3</v>
      </c>
    </row>
    <row r="23" spans="1:8" x14ac:dyDescent="0.25">
      <c r="A23" s="23" t="s">
        <v>249</v>
      </c>
      <c r="B23" s="16">
        <v>0.3</v>
      </c>
      <c r="C23" s="17">
        <v>0.3</v>
      </c>
      <c r="D23" s="17">
        <v>0</v>
      </c>
      <c r="E23" s="16">
        <v>7.6</v>
      </c>
      <c r="F23" s="17">
        <v>11.5</v>
      </c>
      <c r="G23" s="17">
        <v>3.9</v>
      </c>
      <c r="H23" s="16">
        <v>1.1000000000000001</v>
      </c>
    </row>
    <row r="24" spans="1:8" x14ac:dyDescent="0.25">
      <c r="A24" s="19" t="s">
        <v>250</v>
      </c>
      <c r="B24" s="20">
        <v>0.3</v>
      </c>
      <c r="C24" s="21">
        <v>0.3</v>
      </c>
      <c r="D24" s="21">
        <v>0</v>
      </c>
      <c r="E24" s="20">
        <v>7.5</v>
      </c>
      <c r="F24" s="21">
        <v>10.9</v>
      </c>
      <c r="G24" s="21">
        <v>3.4</v>
      </c>
      <c r="H24" s="20">
        <v>1</v>
      </c>
    </row>
    <row r="25" spans="1:8" x14ac:dyDescent="0.25">
      <c r="A25" s="23" t="s">
        <v>251</v>
      </c>
      <c r="B25" s="16">
        <v>0.3</v>
      </c>
      <c r="C25" s="17">
        <v>0.2</v>
      </c>
      <c r="D25" s="17">
        <v>0</v>
      </c>
      <c r="E25" s="16">
        <v>7.1</v>
      </c>
      <c r="F25" s="17">
        <v>9.9</v>
      </c>
      <c r="G25" s="17">
        <v>2.7</v>
      </c>
      <c r="H25" s="16">
        <v>0.9</v>
      </c>
    </row>
    <row r="26" spans="1:8" x14ac:dyDescent="0.25">
      <c r="A26" s="19" t="s">
        <v>252</v>
      </c>
      <c r="B26" s="20">
        <v>0.1</v>
      </c>
      <c r="C26" s="21">
        <v>0.1</v>
      </c>
      <c r="D26" s="21">
        <v>0</v>
      </c>
      <c r="E26" s="20">
        <v>3</v>
      </c>
      <c r="F26" s="21">
        <v>6.1</v>
      </c>
      <c r="G26" s="21">
        <v>3.1</v>
      </c>
      <c r="H26" s="20">
        <v>0.6</v>
      </c>
    </row>
    <row r="27" spans="1:8" x14ac:dyDescent="0.25">
      <c r="A27" s="23" t="s">
        <v>253</v>
      </c>
      <c r="B27" s="16">
        <v>0.2</v>
      </c>
      <c r="C27" s="17">
        <v>0.1</v>
      </c>
      <c r="D27" s="17">
        <v>0</v>
      </c>
      <c r="E27" s="16">
        <v>4.0999999999999996</v>
      </c>
      <c r="F27" s="17">
        <v>5.2</v>
      </c>
      <c r="G27" s="17">
        <v>1.1000000000000001</v>
      </c>
      <c r="H27" s="16">
        <v>0.5</v>
      </c>
    </row>
    <row r="28" spans="1:8" x14ac:dyDescent="0.25">
      <c r="A28" s="19" t="s">
        <v>254</v>
      </c>
      <c r="B28" s="20">
        <v>0.1</v>
      </c>
      <c r="C28" s="21">
        <v>0.1</v>
      </c>
      <c r="D28" s="21">
        <v>0</v>
      </c>
      <c r="E28" s="20">
        <v>3.3</v>
      </c>
      <c r="F28" s="21">
        <v>5.2</v>
      </c>
      <c r="G28" s="21">
        <v>1.9</v>
      </c>
      <c r="H28" s="20">
        <v>0.5</v>
      </c>
    </row>
    <row r="29" spans="1:8" x14ac:dyDescent="0.25">
      <c r="A29" s="23" t="s">
        <v>198</v>
      </c>
      <c r="B29" s="16">
        <v>0.1</v>
      </c>
      <c r="C29" s="17">
        <v>0.1</v>
      </c>
      <c r="D29" s="17">
        <v>0</v>
      </c>
      <c r="E29" s="16">
        <v>3.2</v>
      </c>
      <c r="F29" s="17">
        <v>4.8</v>
      </c>
      <c r="G29" s="17">
        <v>1.7</v>
      </c>
      <c r="H29" s="16">
        <v>0.4</v>
      </c>
    </row>
    <row r="30" spans="1:8" x14ac:dyDescent="0.25">
      <c r="A30" s="19" t="s">
        <v>208</v>
      </c>
      <c r="B30" s="20">
        <v>0.1</v>
      </c>
      <c r="C30" s="21">
        <v>0.1</v>
      </c>
      <c r="D30" s="21">
        <v>0</v>
      </c>
      <c r="E30" s="20">
        <v>2.2000000000000002</v>
      </c>
      <c r="F30" s="21">
        <v>2.7</v>
      </c>
      <c r="G30" s="21">
        <v>0.6</v>
      </c>
      <c r="H30" s="20">
        <v>0.2</v>
      </c>
    </row>
    <row r="31" spans="1:8" x14ac:dyDescent="0.25">
      <c r="A31" s="23" t="s">
        <v>149</v>
      </c>
      <c r="B31" s="16">
        <v>4.8</v>
      </c>
      <c r="C31" s="17">
        <v>4.0999999999999996</v>
      </c>
      <c r="D31" s="17">
        <v>-0.7</v>
      </c>
      <c r="E31" s="16">
        <v>123.2</v>
      </c>
      <c r="F31" s="17">
        <v>170.1</v>
      </c>
      <c r="G31" s="17">
        <v>46.9</v>
      </c>
      <c r="H31" s="16">
        <v>15.6</v>
      </c>
    </row>
    <row r="32" spans="1:8" x14ac:dyDescent="0.25">
      <c r="A32" s="24" t="s">
        <v>150</v>
      </c>
      <c r="B32" s="25">
        <v>26.5</v>
      </c>
      <c r="C32" s="27">
        <v>26.1</v>
      </c>
      <c r="D32" s="26">
        <v>-0.4</v>
      </c>
      <c r="E32" s="25">
        <v>684.1</v>
      </c>
      <c r="F32" s="27">
        <v>1091.7</v>
      </c>
      <c r="G32" s="26">
        <v>407.6</v>
      </c>
      <c r="H32" s="26">
        <v>100</v>
      </c>
    </row>
    <row r="33" spans="1:8" x14ac:dyDescent="0.25">
      <c r="B33" s="6"/>
      <c r="C33" s="6"/>
      <c r="D33" s="6"/>
      <c r="E33" s="6"/>
      <c r="F33" s="6"/>
      <c r="G33" s="6"/>
      <c r="H33" s="6"/>
    </row>
    <row r="34" spans="1:8" ht="15" customHeight="1" x14ac:dyDescent="0.25">
      <c r="A34" s="51" t="s">
        <v>255</v>
      </c>
      <c r="B34" s="51"/>
      <c r="C34" s="51"/>
      <c r="D34" s="51"/>
      <c r="E34" s="51"/>
      <c r="F34" s="51"/>
      <c r="G34" s="51"/>
      <c r="H34" s="51"/>
    </row>
    <row r="35" spans="1:8" ht="32.25" customHeight="1" x14ac:dyDescent="0.25">
      <c r="A35" s="51"/>
      <c r="B35" s="51"/>
      <c r="C35" s="51"/>
      <c r="D35" s="51"/>
      <c r="E35" s="51"/>
      <c r="F35" s="51"/>
      <c r="G35" s="51"/>
      <c r="H35" s="51"/>
    </row>
    <row r="36" spans="1:8" x14ac:dyDescent="0.25">
      <c r="A36" s="29" t="s">
        <v>120</v>
      </c>
    </row>
    <row r="38" spans="1:8" x14ac:dyDescent="0.25">
      <c r="B38" s="6"/>
      <c r="C38" s="6"/>
      <c r="D38" s="6"/>
      <c r="E38" s="6"/>
      <c r="F38" s="6"/>
      <c r="G38" s="6"/>
      <c r="H38" s="6"/>
    </row>
    <row r="39" spans="1:8" x14ac:dyDescent="0.25">
      <c r="B39" s="6"/>
      <c r="C39" s="6"/>
      <c r="D39" s="6"/>
      <c r="E39" s="6"/>
      <c r="F39" s="6"/>
      <c r="G39" s="6"/>
      <c r="H39" s="6"/>
    </row>
    <row r="40" spans="1:8" x14ac:dyDescent="0.25">
      <c r="B40" s="6"/>
      <c r="C40" s="6"/>
      <c r="D40" s="6"/>
      <c r="E40" s="6"/>
      <c r="F40" s="6"/>
      <c r="G40" s="6"/>
      <c r="H40" s="6"/>
    </row>
    <row r="41" spans="1:8" x14ac:dyDescent="0.25">
      <c r="B41" s="6"/>
      <c r="C41" s="6"/>
      <c r="D41" s="6"/>
      <c r="E41" s="6"/>
      <c r="F41" s="6"/>
      <c r="G41" s="6"/>
      <c r="H41" s="6"/>
    </row>
    <row r="42" spans="1:8" x14ac:dyDescent="0.25">
      <c r="B42" s="6"/>
      <c r="C42" s="6"/>
      <c r="D42" s="6"/>
      <c r="E42" s="6"/>
      <c r="F42" s="6"/>
      <c r="G42" s="6"/>
      <c r="H42" s="6"/>
    </row>
    <row r="43" spans="1:8" x14ac:dyDescent="0.25">
      <c r="B43" s="6"/>
      <c r="C43" s="6"/>
      <c r="D43" s="6"/>
      <c r="E43" s="6"/>
      <c r="F43" s="6"/>
      <c r="G43" s="6"/>
      <c r="H43" s="6"/>
    </row>
    <row r="44" spans="1:8" x14ac:dyDescent="0.25">
      <c r="B44" s="6"/>
      <c r="C44" s="6"/>
      <c r="D44" s="6"/>
      <c r="E44" s="6"/>
      <c r="F44" s="6"/>
      <c r="G44" s="6"/>
      <c r="H44" s="6"/>
    </row>
    <row r="45" spans="1:8" x14ac:dyDescent="0.25">
      <c r="B45" s="6"/>
      <c r="C45" s="6"/>
      <c r="D45" s="6"/>
      <c r="E45" s="6"/>
      <c r="F45" s="6"/>
      <c r="G45" s="6"/>
      <c r="H45" s="6"/>
    </row>
    <row r="46" spans="1:8" x14ac:dyDescent="0.25">
      <c r="B46" s="6"/>
      <c r="C46" s="6"/>
      <c r="D46" s="6"/>
      <c r="E46" s="6"/>
      <c r="F46" s="6"/>
      <c r="G46" s="6"/>
      <c r="H46" s="6"/>
    </row>
    <row r="47" spans="1:8" x14ac:dyDescent="0.25">
      <c r="B47" s="6"/>
      <c r="C47" s="6"/>
      <c r="D47" s="6"/>
      <c r="E47" s="6"/>
      <c r="F47" s="6"/>
      <c r="G47" s="6"/>
      <c r="H47" s="6"/>
    </row>
    <row r="48" spans="1:8" x14ac:dyDescent="0.25">
      <c r="B48" s="6"/>
      <c r="C48" s="6"/>
      <c r="D48" s="6"/>
      <c r="E48" s="6"/>
      <c r="F48" s="6"/>
      <c r="G48" s="6"/>
      <c r="H48" s="6"/>
    </row>
    <row r="49" spans="2:8" x14ac:dyDescent="0.25">
      <c r="B49" s="6"/>
      <c r="C49" s="6"/>
      <c r="D49" s="6"/>
      <c r="E49" s="6"/>
      <c r="F49" s="6"/>
      <c r="G49" s="6"/>
      <c r="H49" s="6"/>
    </row>
    <row r="50" spans="2:8" x14ac:dyDescent="0.25">
      <c r="B50" s="6"/>
      <c r="C50" s="6"/>
      <c r="D50" s="6"/>
      <c r="E50" s="6"/>
      <c r="F50" s="6"/>
      <c r="G50" s="6"/>
      <c r="H50" s="6"/>
    </row>
    <row r="51" spans="2:8" x14ac:dyDescent="0.25">
      <c r="B51" s="6"/>
      <c r="C51" s="6"/>
      <c r="D51" s="6"/>
      <c r="E51" s="6"/>
      <c r="F51" s="6"/>
      <c r="G51" s="6"/>
      <c r="H51" s="6"/>
    </row>
    <row r="52" spans="2:8" x14ac:dyDescent="0.25">
      <c r="B52" s="6"/>
      <c r="C52" s="6"/>
      <c r="D52" s="6"/>
      <c r="E52" s="6"/>
      <c r="F52" s="6"/>
      <c r="G52" s="6"/>
      <c r="H52" s="6"/>
    </row>
    <row r="53" spans="2:8" x14ac:dyDescent="0.25">
      <c r="B53" s="6"/>
      <c r="C53" s="6"/>
      <c r="D53" s="6"/>
      <c r="E53" s="6"/>
      <c r="F53" s="6"/>
      <c r="G53" s="6"/>
      <c r="H53" s="6"/>
    </row>
    <row r="54" spans="2:8" x14ac:dyDescent="0.25">
      <c r="B54" s="6"/>
      <c r="C54" s="6"/>
      <c r="D54" s="6"/>
      <c r="E54" s="6"/>
      <c r="F54" s="6"/>
      <c r="G54" s="6"/>
      <c r="H54" s="6"/>
    </row>
    <row r="55" spans="2:8" x14ac:dyDescent="0.25">
      <c r="B55" s="6"/>
      <c r="C55" s="6"/>
      <c r="D55" s="6"/>
      <c r="E55" s="6"/>
      <c r="F55" s="6"/>
      <c r="G55" s="6"/>
      <c r="H55" s="6"/>
    </row>
    <row r="56" spans="2:8" x14ac:dyDescent="0.25">
      <c r="B56" s="6"/>
      <c r="C56" s="6"/>
      <c r="D56" s="6"/>
      <c r="E56" s="6"/>
      <c r="F56" s="6"/>
      <c r="G56" s="6"/>
      <c r="H56" s="6"/>
    </row>
    <row r="57" spans="2:8" x14ac:dyDescent="0.25">
      <c r="B57" s="6"/>
      <c r="C57" s="6"/>
      <c r="D57" s="6"/>
      <c r="E57" s="6"/>
      <c r="F57" s="6"/>
      <c r="G57" s="6"/>
      <c r="H57" s="6"/>
    </row>
    <row r="58" spans="2:8" x14ac:dyDescent="0.25">
      <c r="B58" s="6"/>
      <c r="C58" s="6"/>
      <c r="D58" s="6"/>
      <c r="E58" s="6"/>
      <c r="F58" s="6"/>
      <c r="G58" s="6"/>
      <c r="H58" s="6"/>
    </row>
    <row r="59" spans="2:8" x14ac:dyDescent="0.25">
      <c r="B59" s="6"/>
      <c r="C59" s="6"/>
      <c r="D59" s="6"/>
      <c r="E59" s="6"/>
      <c r="F59" s="6"/>
      <c r="G59" s="6"/>
      <c r="H59" s="6"/>
    </row>
    <row r="60" spans="2:8" x14ac:dyDescent="0.25">
      <c r="B60" s="6"/>
      <c r="C60" s="6"/>
      <c r="D60" s="6"/>
      <c r="E60" s="6"/>
      <c r="F60" s="6"/>
      <c r="G60" s="6"/>
      <c r="H60" s="6"/>
    </row>
    <row r="61" spans="2:8" x14ac:dyDescent="0.25">
      <c r="B61" s="6"/>
      <c r="C61" s="6"/>
      <c r="D61" s="6"/>
      <c r="E61" s="6"/>
      <c r="F61" s="6"/>
      <c r="G61" s="6"/>
      <c r="H61" s="6"/>
    </row>
    <row r="62" spans="2:8" x14ac:dyDescent="0.25">
      <c r="B62" s="6"/>
      <c r="C62" s="6"/>
      <c r="D62" s="6"/>
      <c r="E62" s="6"/>
      <c r="F62" s="6"/>
      <c r="G62" s="6"/>
      <c r="H62" s="6"/>
    </row>
    <row r="63" spans="2:8" x14ac:dyDescent="0.25">
      <c r="B63" s="6"/>
      <c r="C63" s="6"/>
      <c r="D63" s="6"/>
      <c r="E63" s="6"/>
      <c r="F63" s="6"/>
      <c r="G63" s="6"/>
      <c r="H63" s="6"/>
    </row>
    <row r="64" spans="2:8" x14ac:dyDescent="0.25">
      <c r="B64" s="6"/>
      <c r="C64" s="6"/>
      <c r="D64" s="6"/>
      <c r="E64" s="6"/>
      <c r="F64" s="6"/>
      <c r="G64" s="6"/>
      <c r="H64" s="6"/>
    </row>
    <row r="65" spans="2:8" x14ac:dyDescent="0.25">
      <c r="B65" s="6"/>
      <c r="C65" s="6"/>
      <c r="D65" s="6"/>
      <c r="E65" s="6"/>
      <c r="F65" s="6"/>
      <c r="G65" s="6"/>
      <c r="H65" s="6"/>
    </row>
    <row r="66" spans="2:8" x14ac:dyDescent="0.25">
      <c r="B66" s="6"/>
      <c r="C66" s="6"/>
      <c r="D66" s="6"/>
      <c r="E66" s="6"/>
      <c r="F66" s="6"/>
      <c r="G66" s="6"/>
      <c r="H66" s="6"/>
    </row>
    <row r="67" spans="2:8" x14ac:dyDescent="0.25">
      <c r="B67" s="6"/>
      <c r="C67" s="6"/>
      <c r="D67" s="6"/>
      <c r="E67" s="6"/>
      <c r="F67" s="6"/>
      <c r="G67" s="6"/>
      <c r="H67" s="6"/>
    </row>
    <row r="68" spans="2:8" x14ac:dyDescent="0.25">
      <c r="B68" s="6"/>
      <c r="C68" s="6"/>
      <c r="D68" s="6"/>
      <c r="E68" s="6"/>
      <c r="F68" s="6"/>
      <c r="G68" s="6"/>
      <c r="H68" s="6"/>
    </row>
    <row r="69" spans="2:8" x14ac:dyDescent="0.25">
      <c r="B69" s="6"/>
      <c r="C69" s="6"/>
      <c r="D69" s="6"/>
      <c r="E69" s="6"/>
      <c r="F69" s="6"/>
      <c r="G69" s="6"/>
      <c r="H69" s="6"/>
    </row>
    <row r="70" spans="2:8" x14ac:dyDescent="0.25">
      <c r="B70" s="6"/>
      <c r="C70" s="6"/>
      <c r="D70" s="6"/>
      <c r="E70" s="6"/>
      <c r="F70" s="6"/>
      <c r="G70" s="6"/>
      <c r="H70" s="6"/>
    </row>
    <row r="71" spans="2:8" x14ac:dyDescent="0.25">
      <c r="B71" s="6"/>
      <c r="C71" s="6"/>
      <c r="D71" s="6"/>
      <c r="E71" s="6"/>
      <c r="F71" s="6"/>
      <c r="G71" s="6"/>
      <c r="H71" s="6"/>
    </row>
    <row r="72" spans="2:8" x14ac:dyDescent="0.25">
      <c r="B72" s="6"/>
      <c r="C72" s="6"/>
      <c r="D72" s="6"/>
      <c r="E72" s="6"/>
      <c r="F72" s="6"/>
      <c r="G72" s="6"/>
      <c r="H72" s="6"/>
    </row>
    <row r="73" spans="2:8" x14ac:dyDescent="0.25">
      <c r="B73" s="6"/>
      <c r="C73" s="6"/>
      <c r="D73" s="6"/>
      <c r="E73" s="6"/>
      <c r="F73" s="6"/>
      <c r="G73" s="6"/>
      <c r="H73" s="6"/>
    </row>
    <row r="74" spans="2:8" x14ac:dyDescent="0.25">
      <c r="B74" s="6"/>
      <c r="C74" s="6"/>
      <c r="D74" s="6"/>
      <c r="E74" s="6"/>
      <c r="F74" s="6"/>
      <c r="G74" s="6"/>
      <c r="H74" s="6"/>
    </row>
    <row r="75" spans="2:8" x14ac:dyDescent="0.25">
      <c r="B75" s="6"/>
      <c r="C75" s="6"/>
      <c r="D75" s="6"/>
      <c r="E75" s="6"/>
      <c r="F75" s="6"/>
      <c r="G75" s="6"/>
      <c r="H75" s="6"/>
    </row>
    <row r="76" spans="2:8" x14ac:dyDescent="0.25">
      <c r="B76" s="6"/>
      <c r="C76" s="6"/>
      <c r="D76" s="6"/>
      <c r="E76" s="6"/>
      <c r="F76" s="6"/>
      <c r="G76" s="6"/>
      <c r="H76" s="6"/>
    </row>
    <row r="77" spans="2:8" x14ac:dyDescent="0.25">
      <c r="B77" s="6"/>
      <c r="C77" s="6"/>
      <c r="D77" s="6"/>
      <c r="E77" s="6"/>
      <c r="F77" s="6"/>
      <c r="G77" s="6"/>
      <c r="H77" s="6"/>
    </row>
    <row r="78" spans="2:8" x14ac:dyDescent="0.25">
      <c r="B78" s="6"/>
      <c r="C78" s="6"/>
      <c r="D78" s="6"/>
      <c r="E78" s="6"/>
      <c r="F78" s="6"/>
      <c r="G78" s="6"/>
      <c r="H78" s="6"/>
    </row>
    <row r="79" spans="2:8" x14ac:dyDescent="0.25">
      <c r="B79" s="6"/>
      <c r="C79" s="6"/>
      <c r="D79" s="6"/>
      <c r="E79" s="6"/>
      <c r="F79" s="6"/>
      <c r="G79" s="6"/>
      <c r="H79" s="6"/>
    </row>
    <row r="80" spans="2:8" x14ac:dyDescent="0.25">
      <c r="B80" s="6"/>
      <c r="C80" s="6"/>
      <c r="D80" s="6"/>
      <c r="E80" s="6"/>
      <c r="F80" s="6"/>
      <c r="G80" s="6"/>
      <c r="H80" s="6"/>
    </row>
    <row r="81" spans="2:8" x14ac:dyDescent="0.25">
      <c r="B81" s="6"/>
      <c r="C81" s="6"/>
      <c r="D81" s="6"/>
      <c r="E81" s="6"/>
      <c r="F81" s="6"/>
      <c r="G81" s="6"/>
      <c r="H81" s="6"/>
    </row>
    <row r="82" spans="2:8" x14ac:dyDescent="0.25">
      <c r="B82" s="6"/>
      <c r="C82" s="6"/>
      <c r="D82" s="6"/>
      <c r="E82" s="6"/>
      <c r="F82" s="6"/>
      <c r="G82" s="6"/>
      <c r="H82" s="6"/>
    </row>
    <row r="83" spans="2:8" x14ac:dyDescent="0.25">
      <c r="B83" s="6"/>
      <c r="C83" s="6"/>
      <c r="D83" s="6"/>
      <c r="E83" s="6"/>
      <c r="F83" s="6"/>
      <c r="G83" s="6"/>
      <c r="H83" s="6"/>
    </row>
    <row r="84" spans="2:8" x14ac:dyDescent="0.25">
      <c r="B84" s="6"/>
      <c r="C84" s="6"/>
      <c r="D84" s="6"/>
      <c r="E84" s="6"/>
      <c r="F84" s="6"/>
      <c r="G84" s="6"/>
      <c r="H84" s="6"/>
    </row>
    <row r="85" spans="2:8" x14ac:dyDescent="0.25">
      <c r="B85" s="6"/>
      <c r="C85" s="6"/>
      <c r="D85" s="6"/>
      <c r="E85" s="6"/>
      <c r="F85" s="6"/>
      <c r="G85" s="6"/>
      <c r="H85" s="6"/>
    </row>
    <row r="86" spans="2:8" x14ac:dyDescent="0.25">
      <c r="B86" s="6"/>
      <c r="C86" s="6"/>
      <c r="D86" s="6"/>
      <c r="E86" s="6"/>
      <c r="F86" s="6"/>
      <c r="G86" s="6"/>
      <c r="H86" s="6"/>
    </row>
    <row r="87" spans="2:8" x14ac:dyDescent="0.25">
      <c r="B87" s="6"/>
      <c r="C87" s="6"/>
      <c r="D87" s="6"/>
      <c r="E87" s="6"/>
      <c r="F87" s="6"/>
      <c r="G87" s="6"/>
      <c r="H87" s="6"/>
    </row>
    <row r="88" spans="2:8" x14ac:dyDescent="0.25">
      <c r="B88" s="6"/>
      <c r="C88" s="6"/>
      <c r="D88" s="6"/>
      <c r="E88" s="6"/>
      <c r="F88" s="6"/>
      <c r="G88" s="6"/>
      <c r="H88" s="6"/>
    </row>
    <row r="89" spans="2:8" x14ac:dyDescent="0.25">
      <c r="B89" s="6"/>
      <c r="C89" s="6"/>
      <c r="D89" s="6"/>
      <c r="E89" s="6"/>
      <c r="F89" s="6"/>
      <c r="G89" s="6"/>
      <c r="H89" s="6"/>
    </row>
    <row r="90" spans="2:8" x14ac:dyDescent="0.25">
      <c r="B90" s="6"/>
      <c r="C90" s="6"/>
      <c r="D90" s="6"/>
      <c r="E90" s="6"/>
      <c r="F90" s="6"/>
      <c r="G90" s="6"/>
      <c r="H90" s="6"/>
    </row>
    <row r="91" spans="2:8" x14ac:dyDescent="0.25">
      <c r="B91" s="6"/>
      <c r="C91" s="6"/>
      <c r="D91" s="6"/>
      <c r="E91" s="6"/>
      <c r="F91" s="6"/>
      <c r="G91" s="6"/>
      <c r="H91" s="6"/>
    </row>
    <row r="92" spans="2:8" x14ac:dyDescent="0.25">
      <c r="B92" s="6"/>
      <c r="C92" s="6"/>
      <c r="D92" s="6"/>
      <c r="E92" s="6"/>
      <c r="F92" s="6"/>
      <c r="G92" s="6"/>
      <c r="H92" s="6"/>
    </row>
    <row r="93" spans="2:8" x14ac:dyDescent="0.25">
      <c r="B93" s="6"/>
      <c r="C93" s="6"/>
      <c r="D93" s="6"/>
      <c r="E93" s="6"/>
      <c r="F93" s="6"/>
      <c r="G93" s="6"/>
      <c r="H93" s="6"/>
    </row>
    <row r="94" spans="2:8" x14ac:dyDescent="0.25">
      <c r="B94" s="6"/>
      <c r="C94" s="6"/>
      <c r="D94" s="6"/>
      <c r="E94" s="6"/>
      <c r="F94" s="6"/>
      <c r="G94" s="6"/>
      <c r="H94" s="6"/>
    </row>
    <row r="95" spans="2:8" x14ac:dyDescent="0.25">
      <c r="B95" s="6"/>
      <c r="C95" s="6"/>
      <c r="D95" s="6"/>
      <c r="E95" s="6"/>
      <c r="F95" s="6"/>
      <c r="G95" s="6"/>
      <c r="H95" s="6"/>
    </row>
    <row r="96" spans="2:8" x14ac:dyDescent="0.25">
      <c r="B96" s="6"/>
      <c r="C96" s="6"/>
      <c r="D96" s="6"/>
      <c r="E96" s="6"/>
      <c r="F96" s="6"/>
      <c r="G96" s="6"/>
      <c r="H96" s="6"/>
    </row>
    <row r="97" spans="2:8" x14ac:dyDescent="0.25">
      <c r="B97" s="6"/>
      <c r="C97" s="6"/>
      <c r="D97" s="6"/>
      <c r="E97" s="6"/>
      <c r="F97" s="6"/>
      <c r="G97" s="6"/>
      <c r="H97" s="6"/>
    </row>
    <row r="98" spans="2:8" x14ac:dyDescent="0.25">
      <c r="B98" s="6"/>
      <c r="C98" s="6"/>
      <c r="D98" s="6"/>
      <c r="E98" s="6"/>
      <c r="F98" s="6"/>
      <c r="G98" s="6"/>
      <c r="H98" s="6"/>
    </row>
    <row r="99" spans="2:8" x14ac:dyDescent="0.25">
      <c r="B99" s="6"/>
      <c r="C99" s="6"/>
      <c r="D99" s="6"/>
      <c r="E99" s="6"/>
      <c r="F99" s="6"/>
      <c r="G99" s="6"/>
      <c r="H99" s="6"/>
    </row>
    <row r="100" spans="2:8" x14ac:dyDescent="0.25">
      <c r="B100" s="6"/>
      <c r="C100" s="6"/>
      <c r="D100" s="6"/>
      <c r="E100" s="6"/>
      <c r="F100" s="6"/>
      <c r="G100" s="6"/>
      <c r="H100" s="6"/>
    </row>
    <row r="101" spans="2:8" x14ac:dyDescent="0.25">
      <c r="B101" s="6"/>
      <c r="C101" s="6"/>
      <c r="D101" s="6"/>
      <c r="E101" s="6"/>
      <c r="F101" s="6"/>
      <c r="G101" s="6"/>
      <c r="H101" s="6"/>
    </row>
    <row r="102" spans="2:8" x14ac:dyDescent="0.25">
      <c r="B102" s="6"/>
      <c r="C102" s="6"/>
      <c r="D102" s="6"/>
      <c r="E102" s="6"/>
      <c r="F102" s="6"/>
      <c r="G102" s="6"/>
      <c r="H102" s="6"/>
    </row>
    <row r="103" spans="2:8" x14ac:dyDescent="0.25">
      <c r="B103" s="6"/>
      <c r="C103" s="6"/>
      <c r="D103" s="6"/>
      <c r="E103" s="6"/>
      <c r="F103" s="6"/>
      <c r="G103" s="6"/>
      <c r="H103" s="6"/>
    </row>
    <row r="104" spans="2:8" x14ac:dyDescent="0.25">
      <c r="B104" s="6"/>
      <c r="C104" s="6"/>
      <c r="D104" s="6"/>
      <c r="E104" s="6"/>
      <c r="F104" s="6"/>
      <c r="G104" s="6"/>
      <c r="H104" s="6"/>
    </row>
    <row r="105" spans="2:8" x14ac:dyDescent="0.25">
      <c r="B105" s="6"/>
      <c r="C105" s="6"/>
      <c r="D105" s="6"/>
      <c r="E105" s="6"/>
      <c r="F105" s="6"/>
      <c r="G105" s="6"/>
      <c r="H105" s="6"/>
    </row>
    <row r="106" spans="2:8" x14ac:dyDescent="0.25">
      <c r="B106" s="6"/>
      <c r="C106" s="6"/>
      <c r="D106" s="6"/>
      <c r="E106" s="6"/>
      <c r="F106" s="6"/>
      <c r="G106" s="6"/>
      <c r="H106" s="6"/>
    </row>
    <row r="107" spans="2:8" x14ac:dyDescent="0.25">
      <c r="B107" s="6"/>
      <c r="C107" s="6"/>
      <c r="D107" s="6"/>
      <c r="E107" s="6"/>
      <c r="F107" s="6"/>
      <c r="G107" s="6"/>
      <c r="H107" s="6"/>
    </row>
    <row r="108" spans="2:8" x14ac:dyDescent="0.25">
      <c r="B108" s="6"/>
      <c r="C108" s="6"/>
      <c r="D108" s="6"/>
      <c r="E108" s="6"/>
      <c r="F108" s="6"/>
      <c r="G108" s="6"/>
      <c r="H108" s="6"/>
    </row>
    <row r="109" spans="2:8" x14ac:dyDescent="0.25">
      <c r="B109" s="6"/>
      <c r="C109" s="6"/>
      <c r="D109" s="6"/>
      <c r="E109" s="6"/>
      <c r="F109" s="6"/>
      <c r="G109" s="6"/>
      <c r="H109" s="6"/>
    </row>
    <row r="110" spans="2:8" x14ac:dyDescent="0.25">
      <c r="B110" s="6"/>
      <c r="C110" s="6"/>
      <c r="D110" s="6"/>
      <c r="E110" s="6"/>
      <c r="F110" s="6"/>
      <c r="G110" s="6"/>
      <c r="H110" s="6"/>
    </row>
    <row r="111" spans="2:8" x14ac:dyDescent="0.25">
      <c r="B111" s="6"/>
      <c r="C111" s="6"/>
      <c r="D111" s="6"/>
      <c r="E111" s="6"/>
      <c r="F111" s="6"/>
      <c r="G111" s="6"/>
      <c r="H111" s="6"/>
    </row>
    <row r="112" spans="2:8" x14ac:dyDescent="0.25">
      <c r="B112" s="6"/>
      <c r="C112" s="6"/>
      <c r="D112" s="6"/>
      <c r="E112" s="6"/>
      <c r="F112" s="6"/>
      <c r="G112" s="6"/>
      <c r="H112" s="6"/>
    </row>
    <row r="113" spans="2:8" x14ac:dyDescent="0.25">
      <c r="B113" s="6"/>
      <c r="C113" s="6"/>
      <c r="D113" s="6"/>
      <c r="E113" s="6"/>
      <c r="F113" s="6"/>
      <c r="G113" s="6"/>
      <c r="H113" s="6"/>
    </row>
    <row r="114" spans="2:8" x14ac:dyDescent="0.25">
      <c r="B114" s="6"/>
      <c r="C114" s="6"/>
      <c r="D114" s="6"/>
      <c r="E114" s="6"/>
      <c r="F114" s="6"/>
      <c r="G114" s="6"/>
      <c r="H114" s="6"/>
    </row>
    <row r="115" spans="2:8" x14ac:dyDescent="0.25">
      <c r="B115" s="6"/>
      <c r="C115" s="6"/>
      <c r="D115" s="6"/>
      <c r="E115" s="6"/>
      <c r="F115" s="6"/>
      <c r="G115" s="6"/>
      <c r="H115" s="6"/>
    </row>
    <row r="116" spans="2:8" x14ac:dyDescent="0.25">
      <c r="B116" s="6"/>
      <c r="C116" s="6"/>
      <c r="D116" s="6"/>
      <c r="E116" s="6"/>
      <c r="F116" s="6"/>
      <c r="G116" s="6"/>
      <c r="H116" s="6"/>
    </row>
    <row r="117" spans="2:8" x14ac:dyDescent="0.25">
      <c r="B117" s="6"/>
      <c r="C117" s="6"/>
      <c r="D117" s="6"/>
      <c r="E117" s="6"/>
      <c r="F117" s="6"/>
      <c r="G117" s="6"/>
      <c r="H117" s="6"/>
    </row>
    <row r="118" spans="2:8" x14ac:dyDescent="0.25">
      <c r="B118" s="6"/>
      <c r="C118" s="6"/>
      <c r="D118" s="6"/>
      <c r="E118" s="6"/>
      <c r="F118" s="6"/>
      <c r="G118" s="6"/>
      <c r="H118" s="6"/>
    </row>
    <row r="119" spans="2:8" x14ac:dyDescent="0.25">
      <c r="B119" s="6"/>
      <c r="C119" s="6"/>
      <c r="D119" s="6"/>
      <c r="E119" s="6"/>
      <c r="F119" s="6"/>
      <c r="G119" s="6"/>
      <c r="H119" s="6"/>
    </row>
    <row r="120" spans="2:8" x14ac:dyDescent="0.25">
      <c r="B120" s="6"/>
      <c r="C120" s="6"/>
      <c r="D120" s="6"/>
      <c r="E120" s="6"/>
      <c r="F120" s="6"/>
      <c r="G120" s="6"/>
      <c r="H120" s="6"/>
    </row>
    <row r="121" spans="2:8" x14ac:dyDescent="0.25">
      <c r="B121" s="6"/>
      <c r="C121" s="6"/>
      <c r="D121" s="6"/>
      <c r="E121" s="6"/>
      <c r="F121" s="6"/>
      <c r="G121" s="6"/>
      <c r="H121" s="6"/>
    </row>
    <row r="122" spans="2:8" x14ac:dyDescent="0.25">
      <c r="B122" s="6"/>
      <c r="C122" s="6"/>
      <c r="D122" s="6"/>
      <c r="E122" s="6"/>
      <c r="F122" s="6"/>
      <c r="G122" s="6"/>
      <c r="H122" s="6"/>
    </row>
    <row r="123" spans="2:8" x14ac:dyDescent="0.25">
      <c r="B123" s="6"/>
      <c r="C123" s="6"/>
      <c r="D123" s="6"/>
      <c r="E123" s="6"/>
      <c r="F123" s="6"/>
      <c r="G123" s="6"/>
      <c r="H123" s="6"/>
    </row>
    <row r="124" spans="2:8" x14ac:dyDescent="0.25">
      <c r="B124" s="6"/>
      <c r="C124" s="6"/>
      <c r="D124" s="6"/>
      <c r="E124" s="6"/>
      <c r="F124" s="6"/>
      <c r="G124" s="6"/>
      <c r="H124" s="6"/>
    </row>
    <row r="125" spans="2:8" x14ac:dyDescent="0.25">
      <c r="B125" s="6"/>
      <c r="C125" s="6"/>
      <c r="D125" s="6"/>
      <c r="E125" s="6"/>
      <c r="F125" s="6"/>
      <c r="G125" s="6"/>
      <c r="H125" s="6"/>
    </row>
    <row r="126" spans="2:8" x14ac:dyDescent="0.25">
      <c r="B126" s="6"/>
      <c r="C126" s="6"/>
      <c r="D126" s="6"/>
      <c r="E126" s="6"/>
      <c r="F126" s="6"/>
      <c r="G126" s="6"/>
      <c r="H126" s="6"/>
    </row>
    <row r="127" spans="2:8" x14ac:dyDescent="0.25">
      <c r="B127" s="6"/>
      <c r="C127" s="6"/>
      <c r="D127" s="6"/>
      <c r="E127" s="6"/>
      <c r="F127" s="6"/>
      <c r="G127" s="6"/>
      <c r="H127" s="6"/>
    </row>
    <row r="128" spans="2:8" x14ac:dyDescent="0.25">
      <c r="B128" s="6"/>
      <c r="C128" s="6"/>
      <c r="D128" s="6"/>
      <c r="E128" s="6"/>
      <c r="F128" s="6"/>
      <c r="G128" s="6"/>
      <c r="H128" s="6"/>
    </row>
    <row r="129" spans="2:8" x14ac:dyDescent="0.25">
      <c r="B129" s="6"/>
      <c r="C129" s="6"/>
      <c r="D129" s="6"/>
      <c r="E129" s="6"/>
      <c r="F129" s="6"/>
      <c r="G129" s="6"/>
      <c r="H129" s="6"/>
    </row>
    <row r="130" spans="2:8" x14ac:dyDescent="0.25">
      <c r="B130" s="6"/>
      <c r="C130" s="6"/>
      <c r="D130" s="6"/>
      <c r="E130" s="6"/>
      <c r="F130" s="6"/>
      <c r="G130" s="6"/>
      <c r="H130" s="6"/>
    </row>
    <row r="131" spans="2:8" x14ac:dyDescent="0.25">
      <c r="B131" s="6"/>
      <c r="C131" s="6"/>
      <c r="D131" s="6"/>
      <c r="E131" s="6"/>
      <c r="F131" s="6"/>
      <c r="G131" s="6"/>
      <c r="H131" s="6"/>
    </row>
    <row r="132" spans="2:8" x14ac:dyDescent="0.25">
      <c r="B132" s="6"/>
      <c r="C132" s="6"/>
      <c r="D132" s="6"/>
      <c r="E132" s="6"/>
      <c r="F132" s="6"/>
      <c r="G132" s="6"/>
      <c r="H132" s="6"/>
    </row>
    <row r="133" spans="2:8" x14ac:dyDescent="0.25">
      <c r="B133" s="6"/>
      <c r="C133" s="6"/>
      <c r="D133" s="6"/>
      <c r="E133" s="6"/>
      <c r="F133" s="6"/>
      <c r="G133" s="6"/>
      <c r="H133" s="6"/>
    </row>
    <row r="134" spans="2:8" x14ac:dyDescent="0.25">
      <c r="B134" s="6"/>
      <c r="C134" s="6"/>
      <c r="D134" s="6"/>
      <c r="E134" s="6"/>
      <c r="F134" s="6"/>
      <c r="G134" s="6"/>
      <c r="H134" s="6"/>
    </row>
  </sheetData>
  <mergeCells count="4">
    <mergeCell ref="A3:A4"/>
    <mergeCell ref="B4:D4"/>
    <mergeCell ref="E4:G4"/>
    <mergeCell ref="A34:H35"/>
  </mergeCells>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90DD1-9DCC-4A78-938D-4047D9AFD9CB}">
  <dimension ref="A1:D35"/>
  <sheetViews>
    <sheetView zoomScaleNormal="100" workbookViewId="0"/>
  </sheetViews>
  <sheetFormatPr defaultRowHeight="15" x14ac:dyDescent="0.25"/>
  <cols>
    <col min="1" max="1" width="33.5703125" customWidth="1"/>
    <col min="2" max="2" width="45.42578125" style="38" customWidth="1"/>
    <col min="3" max="3" width="9.140625" style="6"/>
    <col min="4" max="4" width="8.140625" customWidth="1"/>
  </cols>
  <sheetData>
    <row r="1" spans="1:4" x14ac:dyDescent="0.25">
      <c r="A1" s="1" t="str">
        <f>Contents!B5</f>
        <v xml:space="preserve">Figure 2-2: Change in nominal GDP projection from 2022-23 October Budget to 2033 34 Budget, 2023-24 to 2032-33 </v>
      </c>
    </row>
    <row r="2" spans="1:4" x14ac:dyDescent="0.25">
      <c r="A2" s="1"/>
    </row>
    <row r="3" spans="1:4" x14ac:dyDescent="0.25">
      <c r="A3" s="4" t="s">
        <v>33</v>
      </c>
      <c r="B3" s="4" t="s">
        <v>42</v>
      </c>
      <c r="C3" s="4" t="s">
        <v>34</v>
      </c>
      <c r="D3" s="36" t="s">
        <v>35</v>
      </c>
    </row>
    <row r="4" spans="1:4" x14ac:dyDescent="0.25">
      <c r="A4" s="2" t="s">
        <v>43</v>
      </c>
      <c r="B4" s="2" t="s">
        <v>43</v>
      </c>
      <c r="C4" s="35">
        <v>2024</v>
      </c>
      <c r="D4" s="37">
        <v>2460</v>
      </c>
    </row>
    <row r="5" spans="1:4" x14ac:dyDescent="0.25">
      <c r="A5" s="2" t="s">
        <v>43</v>
      </c>
      <c r="B5" s="2" t="s">
        <v>43</v>
      </c>
      <c r="C5" s="35">
        <v>2025</v>
      </c>
      <c r="D5" s="37">
        <v>2564</v>
      </c>
    </row>
    <row r="6" spans="1:4" x14ac:dyDescent="0.25">
      <c r="A6" s="2" t="s">
        <v>43</v>
      </c>
      <c r="B6" s="2" t="s">
        <v>43</v>
      </c>
      <c r="C6" s="35">
        <v>2026</v>
      </c>
      <c r="D6" s="37">
        <v>2692</v>
      </c>
    </row>
    <row r="7" spans="1:4" x14ac:dyDescent="0.25">
      <c r="A7" s="2" t="s">
        <v>43</v>
      </c>
      <c r="B7" s="2" t="s">
        <v>43</v>
      </c>
      <c r="C7" s="35">
        <v>2027</v>
      </c>
      <c r="D7" s="37">
        <v>2826</v>
      </c>
    </row>
    <row r="8" spans="1:4" x14ac:dyDescent="0.25">
      <c r="A8" s="2" t="s">
        <v>43</v>
      </c>
      <c r="B8" s="2" t="s">
        <v>43</v>
      </c>
      <c r="C8" s="35">
        <v>2028</v>
      </c>
      <c r="D8" s="37">
        <v>2977</v>
      </c>
    </row>
    <row r="9" spans="1:4" x14ac:dyDescent="0.25">
      <c r="A9" s="2" t="s">
        <v>43</v>
      </c>
      <c r="B9" s="2" t="s">
        <v>43</v>
      </c>
      <c r="C9" s="35">
        <v>2029</v>
      </c>
      <c r="D9" s="37">
        <v>3137</v>
      </c>
    </row>
    <row r="10" spans="1:4" x14ac:dyDescent="0.25">
      <c r="A10" s="2" t="s">
        <v>43</v>
      </c>
      <c r="B10" s="2" t="s">
        <v>43</v>
      </c>
      <c r="C10" s="35">
        <v>2030</v>
      </c>
      <c r="D10" s="37">
        <v>3304</v>
      </c>
    </row>
    <row r="11" spans="1:4" x14ac:dyDescent="0.25">
      <c r="A11" s="2" t="s">
        <v>43</v>
      </c>
      <c r="B11" s="2" t="s">
        <v>43</v>
      </c>
      <c r="C11" s="35">
        <v>2031</v>
      </c>
      <c r="D11" s="37">
        <v>3478</v>
      </c>
    </row>
    <row r="12" spans="1:4" x14ac:dyDescent="0.25">
      <c r="A12" s="2" t="s">
        <v>43</v>
      </c>
      <c r="B12" s="2" t="s">
        <v>43</v>
      </c>
      <c r="C12" s="35">
        <v>2032</v>
      </c>
      <c r="D12" s="37">
        <v>3658</v>
      </c>
    </row>
    <row r="13" spans="1:4" x14ac:dyDescent="0.25">
      <c r="A13" s="2" t="s">
        <v>43</v>
      </c>
      <c r="B13" s="2" t="s">
        <v>43</v>
      </c>
      <c r="C13" s="35">
        <v>2033</v>
      </c>
      <c r="D13" s="37">
        <v>3845</v>
      </c>
    </row>
    <row r="14" spans="1:4" x14ac:dyDescent="0.25">
      <c r="A14" s="2" t="s">
        <v>44</v>
      </c>
      <c r="B14" s="2" t="s">
        <v>45</v>
      </c>
      <c r="C14" s="35">
        <v>2024</v>
      </c>
      <c r="D14" s="37">
        <v>32.6</v>
      </c>
    </row>
    <row r="15" spans="1:4" x14ac:dyDescent="0.25">
      <c r="A15" s="2" t="s">
        <v>44</v>
      </c>
      <c r="B15" s="2" t="s">
        <v>45</v>
      </c>
      <c r="C15" s="35">
        <v>2025</v>
      </c>
      <c r="D15" s="37">
        <v>34</v>
      </c>
    </row>
    <row r="16" spans="1:4" x14ac:dyDescent="0.25">
      <c r="A16" s="2" t="s">
        <v>44</v>
      </c>
      <c r="B16" s="2" t="s">
        <v>45</v>
      </c>
      <c r="C16" s="35">
        <v>2026</v>
      </c>
      <c r="D16" s="37">
        <v>35.6</v>
      </c>
    </row>
    <row r="17" spans="1:4" x14ac:dyDescent="0.25">
      <c r="A17" s="2" t="s">
        <v>44</v>
      </c>
      <c r="B17" s="2" t="s">
        <v>45</v>
      </c>
      <c r="C17" s="35">
        <v>2027</v>
      </c>
      <c r="D17" s="37">
        <v>44.3</v>
      </c>
    </row>
    <row r="18" spans="1:4" x14ac:dyDescent="0.25">
      <c r="A18" s="2" t="s">
        <v>44</v>
      </c>
      <c r="B18" s="2" t="s">
        <v>45</v>
      </c>
      <c r="C18" s="35">
        <v>2028</v>
      </c>
      <c r="D18" s="37">
        <v>47.5</v>
      </c>
    </row>
    <row r="19" spans="1:4" x14ac:dyDescent="0.25">
      <c r="A19" s="2" t="s">
        <v>44</v>
      </c>
      <c r="B19" s="2" t="s">
        <v>45</v>
      </c>
      <c r="C19" s="35">
        <v>2029</v>
      </c>
      <c r="D19" s="37">
        <v>49.9</v>
      </c>
    </row>
    <row r="20" spans="1:4" x14ac:dyDescent="0.25">
      <c r="A20" s="2" t="s">
        <v>44</v>
      </c>
      <c r="B20" s="2" t="s">
        <v>45</v>
      </c>
      <c r="C20" s="35">
        <v>2030</v>
      </c>
      <c r="D20" s="37">
        <v>51.7</v>
      </c>
    </row>
    <row r="21" spans="1:4" x14ac:dyDescent="0.25">
      <c r="A21" s="2" t="s">
        <v>44</v>
      </c>
      <c r="B21" s="2" t="s">
        <v>45</v>
      </c>
      <c r="C21" s="35">
        <v>2031</v>
      </c>
      <c r="D21" s="37">
        <v>54</v>
      </c>
    </row>
    <row r="22" spans="1:4" x14ac:dyDescent="0.25">
      <c r="A22" s="2" t="s">
        <v>44</v>
      </c>
      <c r="B22" s="2" t="s">
        <v>45</v>
      </c>
      <c r="C22" s="35">
        <v>2032</v>
      </c>
      <c r="D22" s="37">
        <v>56.8</v>
      </c>
    </row>
    <row r="23" spans="1:4" x14ac:dyDescent="0.25">
      <c r="A23" s="2" t="s">
        <v>44</v>
      </c>
      <c r="B23" s="2" t="s">
        <v>45</v>
      </c>
      <c r="C23" s="35">
        <v>2033</v>
      </c>
      <c r="D23" s="37">
        <v>60.1</v>
      </c>
    </row>
    <row r="24" spans="1:4" x14ac:dyDescent="0.25">
      <c r="A24" s="2" t="s">
        <v>44</v>
      </c>
      <c r="B24" s="2" t="s">
        <v>46</v>
      </c>
      <c r="C24" s="35">
        <v>2024</v>
      </c>
      <c r="D24" s="37">
        <v>84.4</v>
      </c>
    </row>
    <row r="25" spans="1:4" x14ac:dyDescent="0.25">
      <c r="A25" s="2" t="s">
        <v>44</v>
      </c>
      <c r="B25" s="2" t="s">
        <v>46</v>
      </c>
      <c r="C25" s="35">
        <v>2025</v>
      </c>
      <c r="D25" s="37">
        <v>42</v>
      </c>
    </row>
    <row r="26" spans="1:4" x14ac:dyDescent="0.25">
      <c r="A26" s="2" t="s">
        <v>44</v>
      </c>
      <c r="B26" s="2" t="s">
        <v>46</v>
      </c>
      <c r="C26" s="35">
        <v>2026</v>
      </c>
      <c r="D26" s="37">
        <v>48.4</v>
      </c>
    </row>
    <row r="27" spans="1:4" x14ac:dyDescent="0.25">
      <c r="A27" s="2" t="s">
        <v>44</v>
      </c>
      <c r="B27" s="2" t="s">
        <v>46</v>
      </c>
      <c r="C27" s="35">
        <v>2027</v>
      </c>
      <c r="D27" s="37">
        <v>50.7</v>
      </c>
    </row>
    <row r="28" spans="1:4" x14ac:dyDescent="0.25">
      <c r="A28" s="2" t="s">
        <v>44</v>
      </c>
      <c r="B28" s="2" t="s">
        <v>46</v>
      </c>
      <c r="C28" s="35">
        <v>2028</v>
      </c>
      <c r="D28" s="37">
        <v>54.5</v>
      </c>
    </row>
    <row r="29" spans="1:4" x14ac:dyDescent="0.25">
      <c r="A29" s="2" t="s">
        <v>44</v>
      </c>
      <c r="B29" s="2" t="s">
        <v>46</v>
      </c>
      <c r="C29" s="35">
        <v>2029</v>
      </c>
      <c r="D29" s="37">
        <v>57.1</v>
      </c>
    </row>
    <row r="30" spans="1:4" x14ac:dyDescent="0.25">
      <c r="A30" s="2" t="s">
        <v>44</v>
      </c>
      <c r="B30" s="2" t="s">
        <v>46</v>
      </c>
      <c r="C30" s="35">
        <v>2030</v>
      </c>
      <c r="D30" s="37">
        <v>59.3</v>
      </c>
    </row>
    <row r="31" spans="1:4" x14ac:dyDescent="0.25">
      <c r="A31" s="2" t="s">
        <v>44</v>
      </c>
      <c r="B31" s="2" t="s">
        <v>46</v>
      </c>
      <c r="C31" s="35">
        <v>2031</v>
      </c>
      <c r="D31" s="37">
        <v>62</v>
      </c>
    </row>
    <row r="32" spans="1:4" x14ac:dyDescent="0.25">
      <c r="A32" s="2" t="s">
        <v>44</v>
      </c>
      <c r="B32" s="2" t="s">
        <v>46</v>
      </c>
      <c r="C32" s="35">
        <v>2032</v>
      </c>
      <c r="D32" s="37">
        <v>65.2</v>
      </c>
    </row>
    <row r="33" spans="1:4" x14ac:dyDescent="0.25">
      <c r="A33" s="2" t="s">
        <v>44</v>
      </c>
      <c r="B33" s="2" t="s">
        <v>46</v>
      </c>
      <c r="C33" s="35">
        <v>2033</v>
      </c>
      <c r="D33" s="37">
        <v>68.900000000000006</v>
      </c>
    </row>
    <row r="35" spans="1:4" x14ac:dyDescent="0.25">
      <c r="A35" s="3" t="s">
        <v>47</v>
      </c>
    </row>
  </sheetData>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61271-2839-4D70-A59B-9C36C0753E43}">
  <dimension ref="A1:C251"/>
  <sheetViews>
    <sheetView zoomScaleNormal="100" workbookViewId="0"/>
  </sheetViews>
  <sheetFormatPr defaultRowHeight="15" x14ac:dyDescent="0.25"/>
  <cols>
    <col min="1" max="1" width="24.42578125" customWidth="1"/>
  </cols>
  <sheetData>
    <row r="1" spans="1:3" x14ac:dyDescent="0.25">
      <c r="A1" s="1" t="str">
        <f>Contents!B6</f>
        <v>Figure 2-3: Gross and net interest payments, 1993-94 to 2033-34</v>
      </c>
    </row>
    <row r="2" spans="1:3" x14ac:dyDescent="0.25">
      <c r="A2" s="1"/>
    </row>
    <row r="3" spans="1:3" x14ac:dyDescent="0.25">
      <c r="A3" s="4" t="s">
        <v>33</v>
      </c>
      <c r="B3" s="5" t="s">
        <v>34</v>
      </c>
      <c r="C3" s="5" t="s">
        <v>35</v>
      </c>
    </row>
    <row r="4" spans="1:3" x14ac:dyDescent="0.25">
      <c r="A4" t="s">
        <v>48</v>
      </c>
      <c r="B4" s="38">
        <v>1973</v>
      </c>
      <c r="C4" s="6">
        <v>1.4</v>
      </c>
    </row>
    <row r="5" spans="1:3" x14ac:dyDescent="0.25">
      <c r="A5" t="s">
        <v>48</v>
      </c>
      <c r="B5" s="38">
        <v>1974</v>
      </c>
      <c r="C5" s="6">
        <v>1.2</v>
      </c>
    </row>
    <row r="6" spans="1:3" x14ac:dyDescent="0.25">
      <c r="A6" t="s">
        <v>48</v>
      </c>
      <c r="B6" s="38">
        <v>1975</v>
      </c>
      <c r="C6" s="6">
        <v>1.3</v>
      </c>
    </row>
    <row r="7" spans="1:3" x14ac:dyDescent="0.25">
      <c r="A7" t="s">
        <v>48</v>
      </c>
      <c r="B7" s="38">
        <v>1976</v>
      </c>
      <c r="C7" s="6">
        <v>1.2</v>
      </c>
    </row>
    <row r="8" spans="1:3" x14ac:dyDescent="0.25">
      <c r="A8" t="s">
        <v>48</v>
      </c>
      <c r="B8" s="38">
        <v>1977</v>
      </c>
      <c r="C8" s="6">
        <v>1.5</v>
      </c>
    </row>
    <row r="9" spans="1:3" x14ac:dyDescent="0.25">
      <c r="A9" t="s">
        <v>48</v>
      </c>
      <c r="B9" s="38">
        <v>1978</v>
      </c>
      <c r="C9" s="6">
        <v>1.7</v>
      </c>
    </row>
    <row r="10" spans="1:3" x14ac:dyDescent="0.25">
      <c r="A10" t="s">
        <v>48</v>
      </c>
      <c r="B10" s="38">
        <v>1979</v>
      </c>
      <c r="C10" s="6">
        <v>1.8</v>
      </c>
    </row>
    <row r="11" spans="1:3" x14ac:dyDescent="0.25">
      <c r="A11" t="s">
        <v>48</v>
      </c>
      <c r="B11" s="38">
        <v>1980</v>
      </c>
      <c r="C11" s="6">
        <v>1.8</v>
      </c>
    </row>
    <row r="12" spans="1:3" x14ac:dyDescent="0.25">
      <c r="A12" t="s">
        <v>48</v>
      </c>
      <c r="B12" s="38">
        <v>1981</v>
      </c>
      <c r="C12" s="6">
        <v>1.8</v>
      </c>
    </row>
    <row r="13" spans="1:3" x14ac:dyDescent="0.25">
      <c r="A13" t="s">
        <v>48</v>
      </c>
      <c r="B13" s="38">
        <v>1982</v>
      </c>
      <c r="C13" s="6">
        <v>1.7</v>
      </c>
    </row>
    <row r="14" spans="1:3" x14ac:dyDescent="0.25">
      <c r="A14" t="s">
        <v>48</v>
      </c>
      <c r="B14" s="38">
        <v>1983</v>
      </c>
      <c r="C14" s="6">
        <v>1.9</v>
      </c>
    </row>
    <row r="15" spans="1:3" x14ac:dyDescent="0.25">
      <c r="A15" t="s">
        <v>48</v>
      </c>
      <c r="B15" s="38">
        <v>1984</v>
      </c>
      <c r="C15" s="6">
        <v>2.1</v>
      </c>
    </row>
    <row r="16" spans="1:3" x14ac:dyDescent="0.25">
      <c r="A16" t="s">
        <v>48</v>
      </c>
      <c r="B16" s="38">
        <v>1985</v>
      </c>
      <c r="C16" s="6">
        <v>2.5</v>
      </c>
    </row>
    <row r="17" spans="1:3" x14ac:dyDescent="0.25">
      <c r="A17" t="s">
        <v>48</v>
      </c>
      <c r="B17" s="38">
        <v>1986</v>
      </c>
      <c r="C17" s="6">
        <v>2.8</v>
      </c>
    </row>
    <row r="18" spans="1:3" x14ac:dyDescent="0.25">
      <c r="A18" t="s">
        <v>48</v>
      </c>
      <c r="B18" s="38">
        <v>1987</v>
      </c>
      <c r="C18" s="6">
        <v>2.9</v>
      </c>
    </row>
    <row r="19" spans="1:3" x14ac:dyDescent="0.25">
      <c r="A19" t="s">
        <v>48</v>
      </c>
      <c r="B19" s="38">
        <v>1988</v>
      </c>
      <c r="C19" s="6">
        <v>2.5</v>
      </c>
    </row>
    <row r="20" spans="1:3" x14ac:dyDescent="0.25">
      <c r="A20" t="s">
        <v>48</v>
      </c>
      <c r="B20" s="38">
        <v>1989</v>
      </c>
      <c r="C20" s="6">
        <v>2.2000000000000002</v>
      </c>
    </row>
    <row r="21" spans="1:3" x14ac:dyDescent="0.25">
      <c r="A21" t="s">
        <v>48</v>
      </c>
      <c r="B21" s="38">
        <v>1990</v>
      </c>
      <c r="C21" s="6">
        <v>2</v>
      </c>
    </row>
    <row r="22" spans="1:3" x14ac:dyDescent="0.25">
      <c r="A22" t="s">
        <v>48</v>
      </c>
      <c r="B22" s="38">
        <v>1991</v>
      </c>
      <c r="C22" s="6">
        <v>1.7</v>
      </c>
    </row>
    <row r="23" spans="1:3" x14ac:dyDescent="0.25">
      <c r="A23" t="s">
        <v>48</v>
      </c>
      <c r="B23" s="38">
        <v>1992</v>
      </c>
      <c r="C23" s="6">
        <v>1.6</v>
      </c>
    </row>
    <row r="24" spans="1:3" x14ac:dyDescent="0.25">
      <c r="A24" t="s">
        <v>48</v>
      </c>
      <c r="B24" s="38">
        <v>1993</v>
      </c>
      <c r="C24" s="6">
        <v>1.5</v>
      </c>
    </row>
    <row r="25" spans="1:3" x14ac:dyDescent="0.25">
      <c r="A25" t="s">
        <v>48</v>
      </c>
      <c r="B25" s="38">
        <v>1994</v>
      </c>
      <c r="C25" s="6">
        <v>1.7</v>
      </c>
    </row>
    <row r="26" spans="1:3" x14ac:dyDescent="0.25">
      <c r="A26" t="s">
        <v>48</v>
      </c>
      <c r="B26" s="38">
        <v>1995</v>
      </c>
      <c r="C26" s="6">
        <v>1.8</v>
      </c>
    </row>
    <row r="27" spans="1:3" x14ac:dyDescent="0.25">
      <c r="A27" t="s">
        <v>48</v>
      </c>
      <c r="B27" s="38">
        <v>1996</v>
      </c>
      <c r="C27" s="6">
        <v>2</v>
      </c>
    </row>
    <row r="28" spans="1:3" x14ac:dyDescent="0.25">
      <c r="A28" t="s">
        <v>48</v>
      </c>
      <c r="B28" s="38">
        <v>1997</v>
      </c>
      <c r="C28" s="6">
        <v>1.9</v>
      </c>
    </row>
    <row r="29" spans="1:3" x14ac:dyDescent="0.25">
      <c r="A29" t="s">
        <v>48</v>
      </c>
      <c r="B29" s="38">
        <v>1998</v>
      </c>
      <c r="C29" s="6">
        <v>1.6</v>
      </c>
    </row>
    <row r="30" spans="1:3" x14ac:dyDescent="0.25">
      <c r="A30" t="s">
        <v>48</v>
      </c>
      <c r="B30" s="38">
        <v>1999</v>
      </c>
      <c r="C30" s="6">
        <v>1.5</v>
      </c>
    </row>
    <row r="31" spans="1:3" x14ac:dyDescent="0.25">
      <c r="A31" t="s">
        <v>48</v>
      </c>
      <c r="B31" s="38">
        <v>2000</v>
      </c>
      <c r="C31" s="6">
        <v>1.3</v>
      </c>
    </row>
    <row r="32" spans="1:3" x14ac:dyDescent="0.25">
      <c r="A32" t="s">
        <v>48</v>
      </c>
      <c r="B32" s="38">
        <v>2001</v>
      </c>
      <c r="C32" s="6">
        <v>1</v>
      </c>
    </row>
    <row r="33" spans="1:3" x14ac:dyDescent="0.25">
      <c r="A33" t="s">
        <v>48</v>
      </c>
      <c r="B33" s="38">
        <v>2002</v>
      </c>
      <c r="C33" s="6">
        <v>0.8</v>
      </c>
    </row>
    <row r="34" spans="1:3" x14ac:dyDescent="0.25">
      <c r="A34" t="s">
        <v>48</v>
      </c>
      <c r="B34" s="38">
        <v>2003</v>
      </c>
      <c r="C34" s="6">
        <v>0.6</v>
      </c>
    </row>
    <row r="35" spans="1:3" x14ac:dyDescent="0.25">
      <c r="A35" t="s">
        <v>48</v>
      </c>
      <c r="B35" s="38">
        <v>2004</v>
      </c>
      <c r="C35" s="6">
        <v>0.5</v>
      </c>
    </row>
    <row r="36" spans="1:3" x14ac:dyDescent="0.25">
      <c r="A36" t="s">
        <v>48</v>
      </c>
      <c r="B36" s="38">
        <v>2005</v>
      </c>
      <c r="C36" s="6">
        <v>0.4</v>
      </c>
    </row>
    <row r="37" spans="1:3" x14ac:dyDescent="0.25">
      <c r="A37" t="s">
        <v>48</v>
      </c>
      <c r="B37" s="38">
        <v>2006</v>
      </c>
      <c r="C37" s="6">
        <v>0.5</v>
      </c>
    </row>
    <row r="38" spans="1:3" x14ac:dyDescent="0.25">
      <c r="A38" t="s">
        <v>48</v>
      </c>
      <c r="B38" s="38">
        <v>2007</v>
      </c>
      <c r="C38" s="6">
        <v>0.4</v>
      </c>
    </row>
    <row r="39" spans="1:3" x14ac:dyDescent="0.25">
      <c r="A39" t="s">
        <v>48</v>
      </c>
      <c r="B39" s="38">
        <v>2008</v>
      </c>
      <c r="C39" s="6">
        <v>0.3</v>
      </c>
    </row>
    <row r="40" spans="1:3" x14ac:dyDescent="0.25">
      <c r="A40" t="s">
        <v>48</v>
      </c>
      <c r="B40" s="38">
        <v>2009</v>
      </c>
      <c r="C40" s="6">
        <v>0.3</v>
      </c>
    </row>
    <row r="41" spans="1:3" x14ac:dyDescent="0.25">
      <c r="A41" t="s">
        <v>48</v>
      </c>
      <c r="B41" s="38">
        <v>2010</v>
      </c>
      <c r="C41" s="6">
        <v>0.5</v>
      </c>
    </row>
    <row r="42" spans="1:3" x14ac:dyDescent="0.25">
      <c r="A42" t="s">
        <v>48</v>
      </c>
      <c r="B42" s="38">
        <v>2011</v>
      </c>
      <c r="C42" s="6">
        <v>0.7</v>
      </c>
    </row>
    <row r="43" spans="1:3" x14ac:dyDescent="0.25">
      <c r="A43" t="s">
        <v>48</v>
      </c>
      <c r="B43" s="38">
        <v>2012</v>
      </c>
      <c r="C43" s="6">
        <v>0.7</v>
      </c>
    </row>
    <row r="44" spans="1:3" x14ac:dyDescent="0.25">
      <c r="A44" t="s">
        <v>48</v>
      </c>
      <c r="B44" s="38">
        <v>2013</v>
      </c>
      <c r="C44" s="6">
        <v>0.8</v>
      </c>
    </row>
    <row r="45" spans="1:3" x14ac:dyDescent="0.25">
      <c r="A45" t="s">
        <v>48</v>
      </c>
      <c r="B45" s="38">
        <v>2014</v>
      </c>
      <c r="C45" s="6">
        <v>0.9</v>
      </c>
    </row>
    <row r="46" spans="1:3" x14ac:dyDescent="0.25">
      <c r="A46" t="s">
        <v>48</v>
      </c>
      <c r="B46" s="38">
        <v>2015</v>
      </c>
      <c r="C46" s="6">
        <v>0.9</v>
      </c>
    </row>
    <row r="47" spans="1:3" x14ac:dyDescent="0.25">
      <c r="A47" t="s">
        <v>48</v>
      </c>
      <c r="B47" s="38">
        <v>2016</v>
      </c>
      <c r="C47" s="6">
        <v>0.9</v>
      </c>
    </row>
    <row r="48" spans="1:3" x14ac:dyDescent="0.25">
      <c r="A48" t="s">
        <v>48</v>
      </c>
      <c r="B48" s="38">
        <v>2017</v>
      </c>
      <c r="C48" s="6">
        <v>0.9</v>
      </c>
    </row>
    <row r="49" spans="1:3" x14ac:dyDescent="0.25">
      <c r="A49" t="s">
        <v>48</v>
      </c>
      <c r="B49" s="38">
        <v>2018</v>
      </c>
      <c r="C49" s="6">
        <v>0.9</v>
      </c>
    </row>
    <row r="50" spans="1:3" x14ac:dyDescent="0.25">
      <c r="A50" t="s">
        <v>48</v>
      </c>
      <c r="B50" s="38">
        <v>2019</v>
      </c>
      <c r="C50" s="6">
        <v>1</v>
      </c>
    </row>
    <row r="51" spans="1:3" x14ac:dyDescent="0.25">
      <c r="A51" t="s">
        <v>48</v>
      </c>
      <c r="B51" s="38">
        <v>2020</v>
      </c>
      <c r="C51" s="6">
        <v>0.8</v>
      </c>
    </row>
    <row r="52" spans="1:3" x14ac:dyDescent="0.25">
      <c r="A52" t="s">
        <v>48</v>
      </c>
      <c r="B52" s="38">
        <v>2021</v>
      </c>
      <c r="C52" s="6">
        <v>0.8</v>
      </c>
    </row>
    <row r="53" spans="1:3" x14ac:dyDescent="0.25">
      <c r="A53" t="s">
        <v>48</v>
      </c>
      <c r="B53" s="38">
        <v>2022</v>
      </c>
      <c r="C53" s="6">
        <v>0.8</v>
      </c>
    </row>
    <row r="54" spans="1:3" x14ac:dyDescent="0.25">
      <c r="A54" t="s">
        <v>48</v>
      </c>
      <c r="B54" s="38">
        <v>2023</v>
      </c>
      <c r="C54" s="6">
        <v>0.7</v>
      </c>
    </row>
    <row r="55" spans="1:3" x14ac:dyDescent="0.25">
      <c r="A55" t="s">
        <v>48</v>
      </c>
      <c r="B55" s="38">
        <v>2024</v>
      </c>
      <c r="C55" s="6">
        <v>0.8</v>
      </c>
    </row>
    <row r="56" spans="1:3" x14ac:dyDescent="0.25">
      <c r="A56" t="s">
        <v>48</v>
      </c>
      <c r="B56" s="38">
        <v>2025</v>
      </c>
      <c r="C56" s="6">
        <v>0.8</v>
      </c>
    </row>
    <row r="57" spans="1:3" x14ac:dyDescent="0.25">
      <c r="A57" t="s">
        <v>48</v>
      </c>
      <c r="B57" s="38">
        <v>2026</v>
      </c>
      <c r="C57" s="6">
        <v>1</v>
      </c>
    </row>
    <row r="58" spans="1:3" x14ac:dyDescent="0.25">
      <c r="A58" t="s">
        <v>48</v>
      </c>
      <c r="B58" s="38">
        <v>2027</v>
      </c>
      <c r="C58" s="6">
        <v>0.9</v>
      </c>
    </row>
    <row r="59" spans="1:3" x14ac:dyDescent="0.25">
      <c r="A59" t="s">
        <v>48</v>
      </c>
      <c r="B59" s="38">
        <v>2028</v>
      </c>
      <c r="C59" s="6">
        <v>1</v>
      </c>
    </row>
    <row r="60" spans="1:3" x14ac:dyDescent="0.25">
      <c r="A60" t="s">
        <v>48</v>
      </c>
      <c r="B60" s="38">
        <v>2029</v>
      </c>
      <c r="C60" s="6">
        <v>1</v>
      </c>
    </row>
    <row r="61" spans="1:3" x14ac:dyDescent="0.25">
      <c r="A61" t="s">
        <v>48</v>
      </c>
      <c r="B61" s="38">
        <v>2030</v>
      </c>
      <c r="C61" s="6">
        <v>1</v>
      </c>
    </row>
    <row r="62" spans="1:3" x14ac:dyDescent="0.25">
      <c r="A62" t="s">
        <v>48</v>
      </c>
      <c r="B62" s="38">
        <v>2031</v>
      </c>
      <c r="C62" s="6">
        <v>1.1000000000000001</v>
      </c>
    </row>
    <row r="63" spans="1:3" x14ac:dyDescent="0.25">
      <c r="A63" t="s">
        <v>48</v>
      </c>
      <c r="B63" s="38">
        <v>2032</v>
      </c>
      <c r="C63" s="6">
        <v>1.1000000000000001</v>
      </c>
    </row>
    <row r="64" spans="1:3" x14ac:dyDescent="0.25">
      <c r="A64" t="s">
        <v>48</v>
      </c>
      <c r="B64" s="38">
        <v>2033</v>
      </c>
      <c r="C64" s="6">
        <v>1.2</v>
      </c>
    </row>
    <row r="65" spans="1:3" x14ac:dyDescent="0.25">
      <c r="A65" t="s">
        <v>48</v>
      </c>
      <c r="B65" s="38">
        <v>2034</v>
      </c>
      <c r="C65" s="6">
        <v>1.2</v>
      </c>
    </row>
    <row r="66" spans="1:3" x14ac:dyDescent="0.25">
      <c r="A66" t="s">
        <v>49</v>
      </c>
      <c r="B66" s="38">
        <v>1973</v>
      </c>
      <c r="C66" s="6">
        <v>1.4</v>
      </c>
    </row>
    <row r="67" spans="1:3" x14ac:dyDescent="0.25">
      <c r="A67" t="s">
        <v>49</v>
      </c>
      <c r="B67" s="38">
        <v>1974</v>
      </c>
      <c r="C67" s="6">
        <v>1.2</v>
      </c>
    </row>
    <row r="68" spans="1:3" x14ac:dyDescent="0.25">
      <c r="A68" t="s">
        <v>49</v>
      </c>
      <c r="B68" s="38">
        <v>1975</v>
      </c>
      <c r="C68" s="6">
        <v>1.3</v>
      </c>
    </row>
    <row r="69" spans="1:3" x14ac:dyDescent="0.25">
      <c r="A69" t="s">
        <v>49</v>
      </c>
      <c r="B69" s="38">
        <v>1976</v>
      </c>
      <c r="C69" s="6">
        <v>1.2</v>
      </c>
    </row>
    <row r="70" spans="1:3" x14ac:dyDescent="0.25">
      <c r="A70" t="s">
        <v>49</v>
      </c>
      <c r="B70" s="38">
        <v>1977</v>
      </c>
      <c r="C70" s="6">
        <v>1.5</v>
      </c>
    </row>
    <row r="71" spans="1:3" x14ac:dyDescent="0.25">
      <c r="A71" t="s">
        <v>49</v>
      </c>
      <c r="B71" s="38">
        <v>1978</v>
      </c>
      <c r="C71" s="6">
        <v>1.7</v>
      </c>
    </row>
    <row r="72" spans="1:3" x14ac:dyDescent="0.25">
      <c r="A72" t="s">
        <v>49</v>
      </c>
      <c r="B72" s="38">
        <v>1979</v>
      </c>
      <c r="C72" s="6">
        <v>1.8</v>
      </c>
    </row>
    <row r="73" spans="1:3" x14ac:dyDescent="0.25">
      <c r="A73" t="s">
        <v>49</v>
      </c>
      <c r="B73" s="38">
        <v>1980</v>
      </c>
      <c r="C73" s="6">
        <v>1.8</v>
      </c>
    </row>
    <row r="74" spans="1:3" x14ac:dyDescent="0.25">
      <c r="A74" t="s">
        <v>49</v>
      </c>
      <c r="B74" s="38">
        <v>1981</v>
      </c>
      <c r="C74" s="6">
        <v>1.8</v>
      </c>
    </row>
    <row r="75" spans="1:3" x14ac:dyDescent="0.25">
      <c r="A75" t="s">
        <v>49</v>
      </c>
      <c r="B75" s="38">
        <v>1982</v>
      </c>
      <c r="C75" s="6">
        <v>1.7</v>
      </c>
    </row>
    <row r="76" spans="1:3" x14ac:dyDescent="0.25">
      <c r="A76" t="s">
        <v>49</v>
      </c>
      <c r="B76" s="38">
        <v>1983</v>
      </c>
      <c r="C76" s="6">
        <v>1.9</v>
      </c>
    </row>
    <row r="77" spans="1:3" x14ac:dyDescent="0.25">
      <c r="A77" t="s">
        <v>49</v>
      </c>
      <c r="B77" s="38">
        <v>1984</v>
      </c>
      <c r="C77" s="6">
        <v>2.1</v>
      </c>
    </row>
    <row r="78" spans="1:3" x14ac:dyDescent="0.25">
      <c r="A78" t="s">
        <v>49</v>
      </c>
      <c r="B78" s="38">
        <v>1985</v>
      </c>
      <c r="C78" s="6">
        <v>2.5</v>
      </c>
    </row>
    <row r="79" spans="1:3" x14ac:dyDescent="0.25">
      <c r="A79" t="s">
        <v>49</v>
      </c>
      <c r="B79" s="38">
        <v>1986</v>
      </c>
      <c r="C79" s="6">
        <v>2.8</v>
      </c>
    </row>
    <row r="80" spans="1:3" x14ac:dyDescent="0.25">
      <c r="A80" t="s">
        <v>49</v>
      </c>
      <c r="B80" s="38">
        <v>1987</v>
      </c>
      <c r="C80" s="6">
        <v>2.9</v>
      </c>
    </row>
    <row r="81" spans="1:3" x14ac:dyDescent="0.25">
      <c r="A81" t="s">
        <v>49</v>
      </c>
      <c r="B81" s="38">
        <v>1988</v>
      </c>
      <c r="C81" s="6">
        <v>2.5</v>
      </c>
    </row>
    <row r="82" spans="1:3" x14ac:dyDescent="0.25">
      <c r="A82" t="s">
        <v>49</v>
      </c>
      <c r="B82" s="38">
        <v>1989</v>
      </c>
      <c r="C82" s="6">
        <v>2.2000000000000002</v>
      </c>
    </row>
    <row r="83" spans="1:3" x14ac:dyDescent="0.25">
      <c r="A83" t="s">
        <v>49</v>
      </c>
      <c r="B83" s="38">
        <v>1990</v>
      </c>
      <c r="C83" s="6">
        <v>2</v>
      </c>
    </row>
    <row r="84" spans="1:3" x14ac:dyDescent="0.25">
      <c r="A84" t="s">
        <v>49</v>
      </c>
      <c r="B84" s="38">
        <v>1991</v>
      </c>
      <c r="C84" s="6">
        <v>1.7</v>
      </c>
    </row>
    <row r="85" spans="1:3" x14ac:dyDescent="0.25">
      <c r="A85" t="s">
        <v>49</v>
      </c>
      <c r="B85" s="38">
        <v>1992</v>
      </c>
      <c r="C85" s="6">
        <v>1.6</v>
      </c>
    </row>
    <row r="86" spans="1:3" x14ac:dyDescent="0.25">
      <c r="A86" t="s">
        <v>49</v>
      </c>
      <c r="B86" s="38">
        <v>1993</v>
      </c>
      <c r="C86" s="6">
        <v>1.5</v>
      </c>
    </row>
    <row r="87" spans="1:3" x14ac:dyDescent="0.25">
      <c r="A87" t="s">
        <v>49</v>
      </c>
      <c r="B87" s="38">
        <v>1994</v>
      </c>
      <c r="C87" s="6">
        <v>1.7</v>
      </c>
    </row>
    <row r="88" spans="1:3" x14ac:dyDescent="0.25">
      <c r="A88" t="s">
        <v>49</v>
      </c>
      <c r="B88" s="38">
        <v>1995</v>
      </c>
      <c r="C88" s="6">
        <v>1.8</v>
      </c>
    </row>
    <row r="89" spans="1:3" x14ac:dyDescent="0.25">
      <c r="A89" t="s">
        <v>49</v>
      </c>
      <c r="B89" s="38">
        <v>1996</v>
      </c>
      <c r="C89" s="6">
        <v>2</v>
      </c>
    </row>
    <row r="90" spans="1:3" x14ac:dyDescent="0.25">
      <c r="A90" t="s">
        <v>49</v>
      </c>
      <c r="B90" s="38">
        <v>1997</v>
      </c>
      <c r="C90" s="6">
        <v>1.9</v>
      </c>
    </row>
    <row r="91" spans="1:3" x14ac:dyDescent="0.25">
      <c r="A91" t="s">
        <v>49</v>
      </c>
      <c r="B91" s="38">
        <v>1998</v>
      </c>
      <c r="C91" s="6">
        <v>1.6</v>
      </c>
    </row>
    <row r="92" spans="1:3" x14ac:dyDescent="0.25">
      <c r="A92" t="s">
        <v>49</v>
      </c>
      <c r="B92" s="38">
        <v>1999</v>
      </c>
      <c r="C92" s="6">
        <v>1.5</v>
      </c>
    </row>
    <row r="93" spans="1:3" x14ac:dyDescent="0.25">
      <c r="A93" t="s">
        <v>49</v>
      </c>
      <c r="B93" s="38">
        <v>2000</v>
      </c>
      <c r="C93" s="6">
        <v>1.3</v>
      </c>
    </row>
    <row r="94" spans="1:3" x14ac:dyDescent="0.25">
      <c r="A94" t="s">
        <v>49</v>
      </c>
      <c r="B94" s="38">
        <v>2001</v>
      </c>
      <c r="C94" s="6">
        <v>1</v>
      </c>
    </row>
    <row r="95" spans="1:3" x14ac:dyDescent="0.25">
      <c r="A95" t="s">
        <v>49</v>
      </c>
      <c r="B95" s="38">
        <v>2002</v>
      </c>
      <c r="C95" s="6">
        <v>0.8</v>
      </c>
    </row>
    <row r="96" spans="1:3" x14ac:dyDescent="0.25">
      <c r="A96" t="s">
        <v>49</v>
      </c>
      <c r="B96" s="38">
        <v>2003</v>
      </c>
      <c r="C96" s="6">
        <v>0.6</v>
      </c>
    </row>
    <row r="97" spans="1:3" x14ac:dyDescent="0.25">
      <c r="A97" t="s">
        <v>49</v>
      </c>
      <c r="B97" s="38">
        <v>2004</v>
      </c>
      <c r="C97" s="6">
        <v>0.5</v>
      </c>
    </row>
    <row r="98" spans="1:3" x14ac:dyDescent="0.25">
      <c r="A98" t="s">
        <v>49</v>
      </c>
      <c r="B98" s="38">
        <v>2005</v>
      </c>
      <c r="C98" s="6">
        <v>0.4</v>
      </c>
    </row>
    <row r="99" spans="1:3" x14ac:dyDescent="0.25">
      <c r="A99" t="s">
        <v>49</v>
      </c>
      <c r="B99" s="38">
        <v>2006</v>
      </c>
      <c r="C99" s="6">
        <v>0.5</v>
      </c>
    </row>
    <row r="100" spans="1:3" x14ac:dyDescent="0.25">
      <c r="A100" t="s">
        <v>49</v>
      </c>
      <c r="B100" s="38">
        <v>2007</v>
      </c>
      <c r="C100" s="6">
        <v>0.4</v>
      </c>
    </row>
    <row r="101" spans="1:3" x14ac:dyDescent="0.25">
      <c r="A101" t="s">
        <v>49</v>
      </c>
      <c r="B101" s="38">
        <v>2008</v>
      </c>
      <c r="C101" s="6">
        <v>0.3</v>
      </c>
    </row>
    <row r="102" spans="1:3" x14ac:dyDescent="0.25">
      <c r="A102" t="s">
        <v>49</v>
      </c>
      <c r="B102" s="38">
        <v>2009</v>
      </c>
      <c r="C102" s="6">
        <v>0.3</v>
      </c>
    </row>
    <row r="103" spans="1:3" x14ac:dyDescent="0.25">
      <c r="A103" t="s">
        <v>49</v>
      </c>
      <c r="B103" s="38">
        <v>2010</v>
      </c>
      <c r="C103" s="6">
        <v>0.5</v>
      </c>
    </row>
    <row r="104" spans="1:3" x14ac:dyDescent="0.25">
      <c r="A104" t="s">
        <v>49</v>
      </c>
      <c r="B104" s="38">
        <v>2011</v>
      </c>
      <c r="C104" s="6">
        <v>0.7</v>
      </c>
    </row>
    <row r="105" spans="1:3" x14ac:dyDescent="0.25">
      <c r="A105" t="s">
        <v>49</v>
      </c>
      <c r="B105" s="38">
        <v>2012</v>
      </c>
      <c r="C105" s="6">
        <v>0.7</v>
      </c>
    </row>
    <row r="106" spans="1:3" x14ac:dyDescent="0.25">
      <c r="A106" t="s">
        <v>49</v>
      </c>
      <c r="B106" s="38">
        <v>2013</v>
      </c>
      <c r="C106" s="6">
        <v>0.8</v>
      </c>
    </row>
    <row r="107" spans="1:3" x14ac:dyDescent="0.25">
      <c r="A107" t="s">
        <v>49</v>
      </c>
      <c r="B107" s="38">
        <v>2014</v>
      </c>
      <c r="C107" s="6">
        <v>0.9</v>
      </c>
    </row>
    <row r="108" spans="1:3" x14ac:dyDescent="0.25">
      <c r="A108" t="s">
        <v>49</v>
      </c>
      <c r="B108" s="38">
        <v>2015</v>
      </c>
      <c r="C108" s="6">
        <v>0.9</v>
      </c>
    </row>
    <row r="109" spans="1:3" x14ac:dyDescent="0.25">
      <c r="A109" t="s">
        <v>49</v>
      </c>
      <c r="B109" s="38">
        <v>2016</v>
      </c>
      <c r="C109" s="6">
        <v>0.9</v>
      </c>
    </row>
    <row r="110" spans="1:3" x14ac:dyDescent="0.25">
      <c r="A110" t="s">
        <v>49</v>
      </c>
      <c r="B110" s="38">
        <v>2017</v>
      </c>
      <c r="C110" s="6">
        <v>0.9</v>
      </c>
    </row>
    <row r="111" spans="1:3" x14ac:dyDescent="0.25">
      <c r="A111" t="s">
        <v>49</v>
      </c>
      <c r="B111" s="38">
        <v>2018</v>
      </c>
      <c r="C111" s="6">
        <v>0.9</v>
      </c>
    </row>
    <row r="112" spans="1:3" x14ac:dyDescent="0.25">
      <c r="A112" t="s">
        <v>49</v>
      </c>
      <c r="B112" s="38">
        <v>2019</v>
      </c>
      <c r="C112" s="6">
        <v>1</v>
      </c>
    </row>
    <row r="113" spans="1:3" x14ac:dyDescent="0.25">
      <c r="A113" t="s">
        <v>49</v>
      </c>
      <c r="B113" s="38">
        <v>2020</v>
      </c>
      <c r="C113" s="6">
        <v>0.8</v>
      </c>
    </row>
    <row r="114" spans="1:3" x14ac:dyDescent="0.25">
      <c r="A114" t="s">
        <v>49</v>
      </c>
      <c r="B114" s="38">
        <v>2021</v>
      </c>
      <c r="C114" s="6">
        <v>0.9</v>
      </c>
    </row>
    <row r="115" spans="1:3" x14ac:dyDescent="0.25">
      <c r="A115" t="s">
        <v>49</v>
      </c>
      <c r="B115" s="38">
        <v>2022</v>
      </c>
      <c r="C115" s="6">
        <v>0.9</v>
      </c>
    </row>
    <row r="116" spans="1:3" x14ac:dyDescent="0.25">
      <c r="A116" t="s">
        <v>49</v>
      </c>
      <c r="B116" s="38">
        <v>2023</v>
      </c>
      <c r="C116" s="6">
        <v>0.8</v>
      </c>
    </row>
    <row r="117" spans="1:3" x14ac:dyDescent="0.25">
      <c r="A117" t="s">
        <v>49</v>
      </c>
      <c r="B117" s="38">
        <v>2024</v>
      </c>
      <c r="C117" s="6">
        <v>0.9</v>
      </c>
    </row>
    <row r="118" spans="1:3" x14ac:dyDescent="0.25">
      <c r="A118" t="s">
        <v>49</v>
      </c>
      <c r="B118" s="38">
        <v>2025</v>
      </c>
      <c r="C118" s="6">
        <v>1</v>
      </c>
    </row>
    <row r="119" spans="1:3" x14ac:dyDescent="0.25">
      <c r="A119" t="s">
        <v>49</v>
      </c>
      <c r="B119" s="38">
        <v>2026</v>
      </c>
      <c r="C119" s="6">
        <v>1.2</v>
      </c>
    </row>
    <row r="120" spans="1:3" x14ac:dyDescent="0.25">
      <c r="A120" t="s">
        <v>49</v>
      </c>
      <c r="B120" s="38">
        <v>2027</v>
      </c>
      <c r="C120" s="6">
        <v>1.3</v>
      </c>
    </row>
    <row r="121" spans="1:3" x14ac:dyDescent="0.25">
      <c r="A121" t="s">
        <v>49</v>
      </c>
      <c r="B121" s="38">
        <v>2028</v>
      </c>
      <c r="C121" s="6">
        <v>1.4</v>
      </c>
    </row>
    <row r="122" spans="1:3" x14ac:dyDescent="0.25">
      <c r="A122" t="s">
        <v>49</v>
      </c>
      <c r="B122" s="38">
        <v>2029</v>
      </c>
      <c r="C122" s="6">
        <v>1.5</v>
      </c>
    </row>
    <row r="123" spans="1:3" x14ac:dyDescent="0.25">
      <c r="A123" t="s">
        <v>49</v>
      </c>
      <c r="B123" s="38">
        <v>2030</v>
      </c>
      <c r="C123" s="6">
        <v>1.5</v>
      </c>
    </row>
    <row r="124" spans="1:3" x14ac:dyDescent="0.25">
      <c r="A124" t="s">
        <v>49</v>
      </c>
      <c r="B124" s="38">
        <v>2031</v>
      </c>
      <c r="C124" s="6">
        <v>1.6</v>
      </c>
    </row>
    <row r="125" spans="1:3" x14ac:dyDescent="0.25">
      <c r="A125" t="s">
        <v>49</v>
      </c>
      <c r="B125" s="38">
        <v>2032</v>
      </c>
      <c r="C125" s="6">
        <v>1.7</v>
      </c>
    </row>
    <row r="126" spans="1:3" x14ac:dyDescent="0.25">
      <c r="A126" t="s">
        <v>49</v>
      </c>
      <c r="B126" s="38">
        <v>2033</v>
      </c>
      <c r="C126" s="6">
        <v>1.8</v>
      </c>
    </row>
    <row r="127" spans="1:3" x14ac:dyDescent="0.25">
      <c r="A127" t="s">
        <v>50</v>
      </c>
      <c r="B127" s="38">
        <v>1973</v>
      </c>
      <c r="C127" s="6">
        <v>1.4</v>
      </c>
    </row>
    <row r="128" spans="1:3" x14ac:dyDescent="0.25">
      <c r="A128" t="s">
        <v>50</v>
      </c>
      <c r="B128" s="38">
        <v>1974</v>
      </c>
      <c r="C128" s="6">
        <v>1.2</v>
      </c>
    </row>
    <row r="129" spans="1:3" x14ac:dyDescent="0.25">
      <c r="A129" t="s">
        <v>50</v>
      </c>
      <c r="B129" s="38">
        <v>1975</v>
      </c>
      <c r="C129" s="6">
        <v>1.3</v>
      </c>
    </row>
    <row r="130" spans="1:3" x14ac:dyDescent="0.25">
      <c r="A130" t="s">
        <v>50</v>
      </c>
      <c r="B130" s="38">
        <v>1976</v>
      </c>
      <c r="C130" s="6">
        <v>1.2</v>
      </c>
    </row>
    <row r="131" spans="1:3" x14ac:dyDescent="0.25">
      <c r="A131" t="s">
        <v>50</v>
      </c>
      <c r="B131" s="38">
        <v>1977</v>
      </c>
      <c r="C131" s="6">
        <v>1.5</v>
      </c>
    </row>
    <row r="132" spans="1:3" x14ac:dyDescent="0.25">
      <c r="A132" t="s">
        <v>50</v>
      </c>
      <c r="B132" s="38">
        <v>1978</v>
      </c>
      <c r="C132" s="6">
        <v>1.7</v>
      </c>
    </row>
    <row r="133" spans="1:3" x14ac:dyDescent="0.25">
      <c r="A133" t="s">
        <v>50</v>
      </c>
      <c r="B133" s="38">
        <v>1979</v>
      </c>
      <c r="C133" s="6">
        <v>1.8</v>
      </c>
    </row>
    <row r="134" spans="1:3" x14ac:dyDescent="0.25">
      <c r="A134" t="s">
        <v>50</v>
      </c>
      <c r="B134" s="38">
        <v>1980</v>
      </c>
      <c r="C134" s="6">
        <v>1.8</v>
      </c>
    </row>
    <row r="135" spans="1:3" x14ac:dyDescent="0.25">
      <c r="A135" t="s">
        <v>50</v>
      </c>
      <c r="B135" s="38">
        <v>1981</v>
      </c>
      <c r="C135" s="6">
        <v>1.8</v>
      </c>
    </row>
    <row r="136" spans="1:3" x14ac:dyDescent="0.25">
      <c r="A136" t="s">
        <v>50</v>
      </c>
      <c r="B136" s="38">
        <v>1982</v>
      </c>
      <c r="C136" s="6">
        <v>1.7</v>
      </c>
    </row>
    <row r="137" spans="1:3" x14ac:dyDescent="0.25">
      <c r="A137" t="s">
        <v>50</v>
      </c>
      <c r="B137" s="38">
        <v>1983</v>
      </c>
      <c r="C137" s="6">
        <v>1.9</v>
      </c>
    </row>
    <row r="138" spans="1:3" x14ac:dyDescent="0.25">
      <c r="A138" t="s">
        <v>50</v>
      </c>
      <c r="B138" s="38">
        <v>1984</v>
      </c>
      <c r="C138" s="6">
        <v>2.1</v>
      </c>
    </row>
    <row r="139" spans="1:3" x14ac:dyDescent="0.25">
      <c r="A139" t="s">
        <v>50</v>
      </c>
      <c r="B139" s="38">
        <v>1985</v>
      </c>
      <c r="C139" s="6">
        <v>2.5</v>
      </c>
    </row>
    <row r="140" spans="1:3" x14ac:dyDescent="0.25">
      <c r="A140" t="s">
        <v>50</v>
      </c>
      <c r="B140" s="38">
        <v>1986</v>
      </c>
      <c r="C140" s="6">
        <v>2.8</v>
      </c>
    </row>
    <row r="141" spans="1:3" x14ac:dyDescent="0.25">
      <c r="A141" t="s">
        <v>50</v>
      </c>
      <c r="B141" s="38">
        <v>1987</v>
      </c>
      <c r="C141" s="6">
        <v>2.9</v>
      </c>
    </row>
    <row r="142" spans="1:3" x14ac:dyDescent="0.25">
      <c r="A142" t="s">
        <v>50</v>
      </c>
      <c r="B142" s="38">
        <v>1988</v>
      </c>
      <c r="C142" s="6">
        <v>2.5</v>
      </c>
    </row>
    <row r="143" spans="1:3" x14ac:dyDescent="0.25">
      <c r="A143" t="s">
        <v>50</v>
      </c>
      <c r="B143" s="38">
        <v>1989</v>
      </c>
      <c r="C143" s="6">
        <v>2.2000000000000002</v>
      </c>
    </row>
    <row r="144" spans="1:3" x14ac:dyDescent="0.25">
      <c r="A144" t="s">
        <v>50</v>
      </c>
      <c r="B144" s="38">
        <v>1990</v>
      </c>
      <c r="C144" s="6">
        <v>2</v>
      </c>
    </row>
    <row r="145" spans="1:3" x14ac:dyDescent="0.25">
      <c r="A145" t="s">
        <v>50</v>
      </c>
      <c r="B145" s="38">
        <v>1991</v>
      </c>
      <c r="C145" s="6">
        <v>1.7</v>
      </c>
    </row>
    <row r="146" spans="1:3" x14ac:dyDescent="0.25">
      <c r="A146" t="s">
        <v>50</v>
      </c>
      <c r="B146" s="38">
        <v>1992</v>
      </c>
      <c r="C146" s="6">
        <v>1.6</v>
      </c>
    </row>
    <row r="147" spans="1:3" x14ac:dyDescent="0.25">
      <c r="A147" t="s">
        <v>50</v>
      </c>
      <c r="B147" s="38">
        <v>1993</v>
      </c>
      <c r="C147" s="6">
        <v>1.5</v>
      </c>
    </row>
    <row r="148" spans="1:3" x14ac:dyDescent="0.25">
      <c r="A148" t="s">
        <v>50</v>
      </c>
      <c r="B148" s="38">
        <v>1994</v>
      </c>
      <c r="C148" s="6">
        <v>1.7</v>
      </c>
    </row>
    <row r="149" spans="1:3" x14ac:dyDescent="0.25">
      <c r="A149" t="s">
        <v>50</v>
      </c>
      <c r="B149" s="38">
        <v>1995</v>
      </c>
      <c r="C149" s="6">
        <v>1.8</v>
      </c>
    </row>
    <row r="150" spans="1:3" x14ac:dyDescent="0.25">
      <c r="A150" t="s">
        <v>50</v>
      </c>
      <c r="B150" s="38">
        <v>1996</v>
      </c>
      <c r="C150" s="6">
        <v>2</v>
      </c>
    </row>
    <row r="151" spans="1:3" x14ac:dyDescent="0.25">
      <c r="A151" t="s">
        <v>50</v>
      </c>
      <c r="B151" s="38">
        <v>1997</v>
      </c>
      <c r="C151" s="6">
        <v>1.9</v>
      </c>
    </row>
    <row r="152" spans="1:3" x14ac:dyDescent="0.25">
      <c r="A152" t="s">
        <v>50</v>
      </c>
      <c r="B152" s="38">
        <v>1998</v>
      </c>
      <c r="C152" s="6">
        <v>1.6</v>
      </c>
    </row>
    <row r="153" spans="1:3" x14ac:dyDescent="0.25">
      <c r="A153" t="s">
        <v>50</v>
      </c>
      <c r="B153" s="38">
        <v>1999</v>
      </c>
      <c r="C153" s="6">
        <v>1.5</v>
      </c>
    </row>
    <row r="154" spans="1:3" x14ac:dyDescent="0.25">
      <c r="A154" t="s">
        <v>50</v>
      </c>
      <c r="B154" s="38">
        <v>2000</v>
      </c>
      <c r="C154" s="6">
        <v>1.3</v>
      </c>
    </row>
    <row r="155" spans="1:3" x14ac:dyDescent="0.25">
      <c r="A155" t="s">
        <v>50</v>
      </c>
      <c r="B155" s="38">
        <v>2001</v>
      </c>
      <c r="C155" s="6">
        <v>1</v>
      </c>
    </row>
    <row r="156" spans="1:3" x14ac:dyDescent="0.25">
      <c r="A156" t="s">
        <v>50</v>
      </c>
      <c r="B156" s="38">
        <v>2002</v>
      </c>
      <c r="C156" s="6">
        <v>0.8</v>
      </c>
    </row>
    <row r="157" spans="1:3" x14ac:dyDescent="0.25">
      <c r="A157" t="s">
        <v>50</v>
      </c>
      <c r="B157" s="38">
        <v>2003</v>
      </c>
      <c r="C157" s="6">
        <v>0.6</v>
      </c>
    </row>
    <row r="158" spans="1:3" x14ac:dyDescent="0.25">
      <c r="A158" t="s">
        <v>50</v>
      </c>
      <c r="B158" s="38">
        <v>2004</v>
      </c>
      <c r="C158" s="6">
        <v>0.5</v>
      </c>
    </row>
    <row r="159" spans="1:3" x14ac:dyDescent="0.25">
      <c r="A159" t="s">
        <v>50</v>
      </c>
      <c r="B159" s="38">
        <v>2005</v>
      </c>
      <c r="C159" s="6">
        <v>0.4</v>
      </c>
    </row>
    <row r="160" spans="1:3" x14ac:dyDescent="0.25">
      <c r="A160" t="s">
        <v>50</v>
      </c>
      <c r="B160" s="38">
        <v>2006</v>
      </c>
      <c r="C160" s="6">
        <v>0.5</v>
      </c>
    </row>
    <row r="161" spans="1:3" x14ac:dyDescent="0.25">
      <c r="A161" t="s">
        <v>50</v>
      </c>
      <c r="B161" s="38">
        <v>2007</v>
      </c>
      <c r="C161" s="6">
        <v>0.4</v>
      </c>
    </row>
    <row r="162" spans="1:3" x14ac:dyDescent="0.25">
      <c r="A162" t="s">
        <v>50</v>
      </c>
      <c r="B162" s="38">
        <v>2008</v>
      </c>
      <c r="C162" s="6">
        <v>0.3</v>
      </c>
    </row>
    <row r="163" spans="1:3" x14ac:dyDescent="0.25">
      <c r="A163" t="s">
        <v>50</v>
      </c>
      <c r="B163" s="38">
        <v>2009</v>
      </c>
      <c r="C163" s="6">
        <v>0.3</v>
      </c>
    </row>
    <row r="164" spans="1:3" x14ac:dyDescent="0.25">
      <c r="A164" t="s">
        <v>50</v>
      </c>
      <c r="B164" s="38">
        <v>2010</v>
      </c>
      <c r="C164" s="6">
        <v>0.5</v>
      </c>
    </row>
    <row r="165" spans="1:3" x14ac:dyDescent="0.25">
      <c r="A165" t="s">
        <v>50</v>
      </c>
      <c r="B165" s="38">
        <v>2011</v>
      </c>
      <c r="C165" s="6">
        <v>0.7</v>
      </c>
    </row>
    <row r="166" spans="1:3" x14ac:dyDescent="0.25">
      <c r="A166" t="s">
        <v>50</v>
      </c>
      <c r="B166" s="38">
        <v>2012</v>
      </c>
      <c r="C166" s="6">
        <v>0.7</v>
      </c>
    </row>
    <row r="167" spans="1:3" x14ac:dyDescent="0.25">
      <c r="A167" t="s">
        <v>50</v>
      </c>
      <c r="B167" s="38">
        <v>2013</v>
      </c>
      <c r="C167" s="6">
        <v>0.8</v>
      </c>
    </row>
    <row r="168" spans="1:3" x14ac:dyDescent="0.25">
      <c r="A168" t="s">
        <v>50</v>
      </c>
      <c r="B168" s="38">
        <v>2014</v>
      </c>
      <c r="C168" s="6">
        <v>0.9</v>
      </c>
    </row>
    <row r="169" spans="1:3" x14ac:dyDescent="0.25">
      <c r="A169" t="s">
        <v>50</v>
      </c>
      <c r="B169" s="38">
        <v>2015</v>
      </c>
      <c r="C169" s="6">
        <v>0.9</v>
      </c>
    </row>
    <row r="170" spans="1:3" x14ac:dyDescent="0.25">
      <c r="A170" t="s">
        <v>50</v>
      </c>
      <c r="B170" s="38">
        <v>2016</v>
      </c>
      <c r="C170" s="6">
        <v>0.9</v>
      </c>
    </row>
    <row r="171" spans="1:3" x14ac:dyDescent="0.25">
      <c r="A171" t="s">
        <v>50</v>
      </c>
      <c r="B171" s="38">
        <v>2017</v>
      </c>
      <c r="C171" s="6">
        <v>0.9</v>
      </c>
    </row>
    <row r="172" spans="1:3" x14ac:dyDescent="0.25">
      <c r="A172" t="s">
        <v>50</v>
      </c>
      <c r="B172" s="38">
        <v>2018</v>
      </c>
      <c r="C172" s="6">
        <v>0.9</v>
      </c>
    </row>
    <row r="173" spans="1:3" x14ac:dyDescent="0.25">
      <c r="A173" t="s">
        <v>50</v>
      </c>
      <c r="B173" s="38">
        <v>2019</v>
      </c>
      <c r="C173" s="6">
        <v>1</v>
      </c>
    </row>
    <row r="174" spans="1:3" x14ac:dyDescent="0.25">
      <c r="A174" t="s">
        <v>50</v>
      </c>
      <c r="B174" s="38">
        <v>2020</v>
      </c>
      <c r="C174" s="6">
        <v>0.8</v>
      </c>
    </row>
    <row r="175" spans="1:3" x14ac:dyDescent="0.25">
      <c r="A175" t="s">
        <v>50</v>
      </c>
      <c r="B175" s="38">
        <v>2021</v>
      </c>
      <c r="C175" s="6">
        <v>0.8</v>
      </c>
    </row>
    <row r="176" spans="1:3" x14ac:dyDescent="0.25">
      <c r="A176" t="s">
        <v>50</v>
      </c>
      <c r="B176" s="38">
        <v>2022</v>
      </c>
      <c r="C176" s="6">
        <v>0.8</v>
      </c>
    </row>
    <row r="177" spans="1:3" x14ac:dyDescent="0.25">
      <c r="A177" t="s">
        <v>50</v>
      </c>
      <c r="B177" s="38">
        <v>2023</v>
      </c>
      <c r="C177" s="6">
        <v>0.8</v>
      </c>
    </row>
    <row r="178" spans="1:3" x14ac:dyDescent="0.25">
      <c r="A178" t="s">
        <v>50</v>
      </c>
      <c r="B178" s="38">
        <v>2024</v>
      </c>
      <c r="C178" s="6">
        <v>0.9</v>
      </c>
    </row>
    <row r="179" spans="1:3" x14ac:dyDescent="0.25">
      <c r="A179" t="s">
        <v>50</v>
      </c>
      <c r="B179" s="38">
        <v>2025</v>
      </c>
      <c r="C179" s="6">
        <v>0.9</v>
      </c>
    </row>
    <row r="180" spans="1:3" x14ac:dyDescent="0.25">
      <c r="A180" t="s">
        <v>50</v>
      </c>
      <c r="B180" s="38">
        <v>2026</v>
      </c>
      <c r="C180" s="6">
        <v>1</v>
      </c>
    </row>
    <row r="181" spans="1:3" x14ac:dyDescent="0.25">
      <c r="A181" t="s">
        <v>50</v>
      </c>
      <c r="B181" s="38">
        <v>2027</v>
      </c>
      <c r="C181" s="6">
        <v>0.9</v>
      </c>
    </row>
    <row r="182" spans="1:3" x14ac:dyDescent="0.25">
      <c r="A182" t="s">
        <v>50</v>
      </c>
      <c r="B182" s="38">
        <v>2028</v>
      </c>
      <c r="C182" s="6">
        <v>1</v>
      </c>
    </row>
    <row r="183" spans="1:3" x14ac:dyDescent="0.25">
      <c r="A183" t="s">
        <v>50</v>
      </c>
      <c r="B183" s="38">
        <v>2029</v>
      </c>
      <c r="C183" s="6">
        <v>0.9</v>
      </c>
    </row>
    <row r="184" spans="1:3" x14ac:dyDescent="0.25">
      <c r="A184" t="s">
        <v>50</v>
      </c>
      <c r="B184" s="38">
        <v>2030</v>
      </c>
      <c r="C184" s="6">
        <v>0.9</v>
      </c>
    </row>
    <row r="185" spans="1:3" x14ac:dyDescent="0.25">
      <c r="A185" t="s">
        <v>50</v>
      </c>
      <c r="B185" s="38">
        <v>2031</v>
      </c>
      <c r="C185" s="6">
        <v>1.1000000000000001</v>
      </c>
    </row>
    <row r="186" spans="1:3" x14ac:dyDescent="0.25">
      <c r="A186" t="s">
        <v>50</v>
      </c>
      <c r="B186" s="38">
        <v>2032</v>
      </c>
      <c r="C186" s="6">
        <v>1.1000000000000001</v>
      </c>
    </row>
    <row r="187" spans="1:3" x14ac:dyDescent="0.25">
      <c r="A187" t="s">
        <v>51</v>
      </c>
      <c r="B187" s="38">
        <v>1973</v>
      </c>
      <c r="C187" s="6">
        <v>-0.5</v>
      </c>
    </row>
    <row r="188" spans="1:3" x14ac:dyDescent="0.25">
      <c r="A188" t="s">
        <v>51</v>
      </c>
      <c r="B188" s="38">
        <v>1974</v>
      </c>
      <c r="C188" s="6">
        <v>-0.5</v>
      </c>
    </row>
    <row r="189" spans="1:3" x14ac:dyDescent="0.25">
      <c r="A189" t="s">
        <v>51</v>
      </c>
      <c r="B189" s="38">
        <v>1975</v>
      </c>
      <c r="C189" s="6">
        <v>-0.3</v>
      </c>
    </row>
    <row r="190" spans="1:3" x14ac:dyDescent="0.25">
      <c r="A190" t="s">
        <v>51</v>
      </c>
      <c r="B190" s="38">
        <v>1976</v>
      </c>
      <c r="C190" s="6">
        <v>-0.4</v>
      </c>
    </row>
    <row r="191" spans="1:3" x14ac:dyDescent="0.25">
      <c r="A191" t="s">
        <v>51</v>
      </c>
      <c r="B191" s="38">
        <v>1977</v>
      </c>
      <c r="C191" s="6">
        <v>-0.1</v>
      </c>
    </row>
    <row r="192" spans="1:3" x14ac:dyDescent="0.25">
      <c r="A192" t="s">
        <v>51</v>
      </c>
      <c r="B192" s="38">
        <v>1978</v>
      </c>
      <c r="C192" s="6">
        <v>0</v>
      </c>
    </row>
    <row r="193" spans="1:3" x14ac:dyDescent="0.25">
      <c r="A193" t="s">
        <v>51</v>
      </c>
      <c r="B193" s="38">
        <v>1979</v>
      </c>
      <c r="C193" s="6">
        <v>0.2</v>
      </c>
    </row>
    <row r="194" spans="1:3" x14ac:dyDescent="0.25">
      <c r="A194" t="s">
        <v>51</v>
      </c>
      <c r="B194" s="38">
        <v>1980</v>
      </c>
      <c r="C194" s="6">
        <v>0.3</v>
      </c>
    </row>
    <row r="195" spans="1:3" x14ac:dyDescent="0.25">
      <c r="A195" t="s">
        <v>51</v>
      </c>
      <c r="B195" s="38">
        <v>1981</v>
      </c>
      <c r="C195" s="6">
        <v>0.4</v>
      </c>
    </row>
    <row r="196" spans="1:3" x14ac:dyDescent="0.25">
      <c r="A196" t="s">
        <v>51</v>
      </c>
      <c r="B196" s="38">
        <v>1982</v>
      </c>
      <c r="C196" s="6">
        <v>0.4</v>
      </c>
    </row>
    <row r="197" spans="1:3" x14ac:dyDescent="0.25">
      <c r="A197" t="s">
        <v>51</v>
      </c>
      <c r="B197" s="38">
        <v>1983</v>
      </c>
      <c r="C197" s="6">
        <v>0.5</v>
      </c>
    </row>
    <row r="198" spans="1:3" x14ac:dyDescent="0.25">
      <c r="A198" t="s">
        <v>51</v>
      </c>
      <c r="B198" s="38">
        <v>1984</v>
      </c>
      <c r="C198" s="6">
        <v>0.8</v>
      </c>
    </row>
    <row r="199" spans="1:3" x14ac:dyDescent="0.25">
      <c r="A199" t="s">
        <v>51</v>
      </c>
      <c r="B199" s="38">
        <v>1985</v>
      </c>
      <c r="C199" s="6">
        <v>1.2</v>
      </c>
    </row>
    <row r="200" spans="1:3" x14ac:dyDescent="0.25">
      <c r="A200" t="s">
        <v>51</v>
      </c>
      <c r="B200" s="38">
        <v>1986</v>
      </c>
      <c r="C200" s="6">
        <v>1.5</v>
      </c>
    </row>
    <row r="201" spans="1:3" x14ac:dyDescent="0.25">
      <c r="A201" t="s">
        <v>51</v>
      </c>
      <c r="B201" s="38">
        <v>1987</v>
      </c>
      <c r="C201" s="6">
        <v>1.7</v>
      </c>
    </row>
    <row r="202" spans="1:3" x14ac:dyDescent="0.25">
      <c r="A202" t="s">
        <v>51</v>
      </c>
      <c r="B202" s="38">
        <v>1988</v>
      </c>
      <c r="C202" s="6">
        <v>1.4</v>
      </c>
    </row>
    <row r="203" spans="1:3" x14ac:dyDescent="0.25">
      <c r="A203" t="s">
        <v>51</v>
      </c>
      <c r="B203" s="38">
        <v>1989</v>
      </c>
      <c r="C203" s="6">
        <v>1.2</v>
      </c>
    </row>
    <row r="204" spans="1:3" x14ac:dyDescent="0.25">
      <c r="A204" t="s">
        <v>51</v>
      </c>
      <c r="B204" s="38">
        <v>1990</v>
      </c>
      <c r="C204" s="6">
        <v>1.1000000000000001</v>
      </c>
    </row>
    <row r="205" spans="1:3" x14ac:dyDescent="0.25">
      <c r="A205" t="s">
        <v>51</v>
      </c>
      <c r="B205" s="38">
        <v>1991</v>
      </c>
      <c r="C205" s="6">
        <v>0.9</v>
      </c>
    </row>
    <row r="206" spans="1:3" x14ac:dyDescent="0.25">
      <c r="A206" t="s">
        <v>51</v>
      </c>
      <c r="B206" s="38">
        <v>1992</v>
      </c>
      <c r="C206" s="6">
        <v>0.9</v>
      </c>
    </row>
    <row r="207" spans="1:3" x14ac:dyDescent="0.25">
      <c r="A207" t="s">
        <v>51</v>
      </c>
      <c r="B207" s="38">
        <v>1993</v>
      </c>
      <c r="C207" s="6">
        <v>0.9</v>
      </c>
    </row>
    <row r="208" spans="1:3" x14ac:dyDescent="0.25">
      <c r="A208" t="s">
        <v>51</v>
      </c>
      <c r="B208" s="38">
        <v>1994</v>
      </c>
      <c r="C208" s="6">
        <v>1.2</v>
      </c>
    </row>
    <row r="209" spans="1:3" x14ac:dyDescent="0.25">
      <c r="A209" t="s">
        <v>51</v>
      </c>
      <c r="B209" s="38">
        <v>1995</v>
      </c>
      <c r="C209" s="6">
        <v>1.5</v>
      </c>
    </row>
    <row r="210" spans="1:3" x14ac:dyDescent="0.25">
      <c r="A210" t="s">
        <v>51</v>
      </c>
      <c r="B210" s="38">
        <v>1996</v>
      </c>
      <c r="C210" s="6">
        <v>1.7</v>
      </c>
    </row>
    <row r="211" spans="1:3" x14ac:dyDescent="0.25">
      <c r="A211" t="s">
        <v>51</v>
      </c>
      <c r="B211" s="38">
        <v>1997</v>
      </c>
      <c r="C211" s="6">
        <v>1.7</v>
      </c>
    </row>
    <row r="212" spans="1:3" x14ac:dyDescent="0.25">
      <c r="A212" t="s">
        <v>51</v>
      </c>
      <c r="B212" s="38">
        <v>1998</v>
      </c>
      <c r="C212" s="6">
        <v>1.4</v>
      </c>
    </row>
    <row r="213" spans="1:3" x14ac:dyDescent="0.25">
      <c r="A213" t="s">
        <v>51</v>
      </c>
      <c r="B213" s="38">
        <v>1999</v>
      </c>
      <c r="C213" s="6">
        <v>1.4</v>
      </c>
    </row>
    <row r="214" spans="1:3" x14ac:dyDescent="0.25">
      <c r="A214" t="s">
        <v>51</v>
      </c>
      <c r="B214" s="38">
        <v>2000</v>
      </c>
      <c r="C214" s="6">
        <v>1.1000000000000001</v>
      </c>
    </row>
    <row r="215" spans="1:3" x14ac:dyDescent="0.25">
      <c r="A215" t="s">
        <v>51</v>
      </c>
      <c r="B215" s="38">
        <v>2001</v>
      </c>
      <c r="C215" s="6">
        <v>0.9</v>
      </c>
    </row>
    <row r="216" spans="1:3" x14ac:dyDescent="0.25">
      <c r="A216" t="s">
        <v>51</v>
      </c>
      <c r="B216" s="38">
        <v>2002</v>
      </c>
      <c r="C216" s="6">
        <v>0.7</v>
      </c>
    </row>
    <row r="217" spans="1:3" x14ac:dyDescent="0.25">
      <c r="A217" t="s">
        <v>51</v>
      </c>
      <c r="B217" s="38">
        <v>2003</v>
      </c>
      <c r="C217" s="6">
        <v>0.5</v>
      </c>
    </row>
    <row r="218" spans="1:3" x14ac:dyDescent="0.25">
      <c r="A218" t="s">
        <v>51</v>
      </c>
      <c r="B218" s="38">
        <v>2004</v>
      </c>
      <c r="C218" s="6">
        <v>0.4</v>
      </c>
    </row>
    <row r="219" spans="1:3" x14ac:dyDescent="0.25">
      <c r="A219" t="s">
        <v>51</v>
      </c>
      <c r="B219" s="38">
        <v>2005</v>
      </c>
      <c r="C219" s="6">
        <v>0.3</v>
      </c>
    </row>
    <row r="220" spans="1:3" x14ac:dyDescent="0.25">
      <c r="A220" t="s">
        <v>51</v>
      </c>
      <c r="B220" s="38">
        <v>2006</v>
      </c>
      <c r="C220" s="6">
        <v>0.2</v>
      </c>
    </row>
    <row r="221" spans="1:3" x14ac:dyDescent="0.25">
      <c r="A221" t="s">
        <v>51</v>
      </c>
      <c r="B221" s="38">
        <v>2007</v>
      </c>
      <c r="C221" s="6">
        <v>0</v>
      </c>
    </row>
    <row r="222" spans="1:3" x14ac:dyDescent="0.25">
      <c r="A222" t="s">
        <v>51</v>
      </c>
      <c r="B222" s="38">
        <v>2008</v>
      </c>
      <c r="C222" s="6">
        <v>-0.1</v>
      </c>
    </row>
    <row r="223" spans="1:3" x14ac:dyDescent="0.25">
      <c r="A223" t="s">
        <v>51</v>
      </c>
      <c r="B223" s="38">
        <v>2009</v>
      </c>
      <c r="C223" s="6">
        <v>-0.1</v>
      </c>
    </row>
    <row r="224" spans="1:3" x14ac:dyDescent="0.25">
      <c r="A224" t="s">
        <v>51</v>
      </c>
      <c r="B224" s="38">
        <v>2010</v>
      </c>
      <c r="C224" s="6">
        <v>0.2</v>
      </c>
    </row>
    <row r="225" spans="1:3" x14ac:dyDescent="0.25">
      <c r="A225" t="s">
        <v>51</v>
      </c>
      <c r="B225" s="38">
        <v>2011</v>
      </c>
      <c r="C225" s="6">
        <v>0.3</v>
      </c>
    </row>
    <row r="226" spans="1:3" x14ac:dyDescent="0.25">
      <c r="A226" t="s">
        <v>51</v>
      </c>
      <c r="B226" s="38">
        <v>2012</v>
      </c>
      <c r="C226" s="6">
        <v>0.4</v>
      </c>
    </row>
    <row r="227" spans="1:3" x14ac:dyDescent="0.25">
      <c r="A227" t="s">
        <v>51</v>
      </c>
      <c r="B227" s="38">
        <v>2013</v>
      </c>
      <c r="C227" s="6">
        <v>0.5</v>
      </c>
    </row>
    <row r="228" spans="1:3" x14ac:dyDescent="0.25">
      <c r="A228" t="s">
        <v>51</v>
      </c>
      <c r="B228" s="38">
        <v>2014</v>
      </c>
      <c r="C228" s="6">
        <v>0.7</v>
      </c>
    </row>
    <row r="229" spans="1:3" x14ac:dyDescent="0.25">
      <c r="A229" t="s">
        <v>51</v>
      </c>
      <c r="B229" s="38">
        <v>2015</v>
      </c>
      <c r="C229" s="6">
        <v>0.7</v>
      </c>
    </row>
    <row r="230" spans="1:3" x14ac:dyDescent="0.25">
      <c r="A230" t="s">
        <v>51</v>
      </c>
      <c r="B230" s="38">
        <v>2016</v>
      </c>
      <c r="C230" s="6">
        <v>0.7</v>
      </c>
    </row>
    <row r="231" spans="1:3" x14ac:dyDescent="0.25">
      <c r="A231" t="s">
        <v>51</v>
      </c>
      <c r="B231" s="38">
        <v>2017</v>
      </c>
      <c r="C231" s="6">
        <v>0.7</v>
      </c>
    </row>
    <row r="232" spans="1:3" x14ac:dyDescent="0.25">
      <c r="A232" t="s">
        <v>51</v>
      </c>
      <c r="B232" s="38">
        <v>2018</v>
      </c>
      <c r="C232" s="6">
        <v>0.7</v>
      </c>
    </row>
    <row r="233" spans="1:3" x14ac:dyDescent="0.25">
      <c r="A233" t="s">
        <v>51</v>
      </c>
      <c r="B233" s="38">
        <v>2019</v>
      </c>
      <c r="C233" s="6">
        <v>0.8</v>
      </c>
    </row>
    <row r="234" spans="1:3" x14ac:dyDescent="0.25">
      <c r="A234" t="s">
        <v>51</v>
      </c>
      <c r="B234" s="38">
        <v>2020</v>
      </c>
      <c r="C234" s="6">
        <v>0.7</v>
      </c>
    </row>
    <row r="235" spans="1:3" x14ac:dyDescent="0.25">
      <c r="A235" t="s">
        <v>51</v>
      </c>
      <c r="B235" s="38">
        <v>2021</v>
      </c>
      <c r="C235" s="6">
        <v>0.7</v>
      </c>
    </row>
    <row r="236" spans="1:3" x14ac:dyDescent="0.25">
      <c r="A236" t="s">
        <v>51</v>
      </c>
      <c r="B236" s="38">
        <v>2022</v>
      </c>
      <c r="C236" s="6">
        <v>0.7</v>
      </c>
    </row>
    <row r="237" spans="1:3" x14ac:dyDescent="0.25">
      <c r="A237" t="s">
        <v>51</v>
      </c>
      <c r="B237" s="38">
        <v>2023</v>
      </c>
      <c r="C237" s="6">
        <v>0.5</v>
      </c>
    </row>
    <row r="238" spans="1:3" x14ac:dyDescent="0.25">
      <c r="A238" t="s">
        <v>51</v>
      </c>
      <c r="B238" s="38">
        <v>2024</v>
      </c>
      <c r="C238" s="6">
        <v>0.5</v>
      </c>
    </row>
    <row r="239" spans="1:3" x14ac:dyDescent="0.25">
      <c r="A239" t="s">
        <v>51</v>
      </c>
      <c r="B239" s="38">
        <v>2025</v>
      </c>
      <c r="C239" s="6">
        <v>0.6</v>
      </c>
    </row>
    <row r="240" spans="1:3" x14ac:dyDescent="0.25">
      <c r="A240" t="s">
        <v>51</v>
      </c>
      <c r="B240" s="38">
        <v>2026</v>
      </c>
      <c r="C240" s="6">
        <v>0.8</v>
      </c>
    </row>
    <row r="241" spans="1:3" x14ac:dyDescent="0.25">
      <c r="A241" t="s">
        <v>51</v>
      </c>
      <c r="B241" s="38">
        <v>2027</v>
      </c>
      <c r="C241" s="6">
        <v>0.7</v>
      </c>
    </row>
    <row r="242" spans="1:3" x14ac:dyDescent="0.25">
      <c r="A242" t="s">
        <v>51</v>
      </c>
      <c r="B242" s="38">
        <v>2028</v>
      </c>
      <c r="C242" s="6">
        <v>0.8</v>
      </c>
    </row>
    <row r="243" spans="1:3" x14ac:dyDescent="0.25">
      <c r="A243" t="s">
        <v>51</v>
      </c>
      <c r="B243" s="38">
        <v>2029</v>
      </c>
      <c r="C243" s="6">
        <v>0.8</v>
      </c>
    </row>
    <row r="244" spans="1:3" x14ac:dyDescent="0.25">
      <c r="A244" t="s">
        <v>51</v>
      </c>
      <c r="B244" s="38">
        <v>2030</v>
      </c>
      <c r="C244" s="6">
        <v>0.8</v>
      </c>
    </row>
    <row r="245" spans="1:3" x14ac:dyDescent="0.25">
      <c r="A245" t="s">
        <v>51</v>
      </c>
      <c r="B245" s="38">
        <v>2031</v>
      </c>
      <c r="C245" s="6">
        <v>0.8</v>
      </c>
    </row>
    <row r="246" spans="1:3" x14ac:dyDescent="0.25">
      <c r="A246" t="s">
        <v>51</v>
      </c>
      <c r="B246" s="38">
        <v>2032</v>
      </c>
      <c r="C246" s="6">
        <v>0.9</v>
      </c>
    </row>
    <row r="247" spans="1:3" x14ac:dyDescent="0.25">
      <c r="A247" t="s">
        <v>51</v>
      </c>
      <c r="B247" s="38">
        <v>2033</v>
      </c>
      <c r="C247" s="6">
        <v>0.9</v>
      </c>
    </row>
    <row r="248" spans="1:3" x14ac:dyDescent="0.25">
      <c r="A248" t="s">
        <v>51</v>
      </c>
      <c r="B248" s="38">
        <v>2034</v>
      </c>
      <c r="C248" s="6">
        <v>0.9</v>
      </c>
    </row>
    <row r="250" spans="1:3" x14ac:dyDescent="0.25">
      <c r="A250" s="3" t="s">
        <v>52</v>
      </c>
    </row>
    <row r="251" spans="1:3" x14ac:dyDescent="0.25">
      <c r="A251" s="3" t="s">
        <v>53</v>
      </c>
    </row>
  </sheetData>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7FACD-B29E-4FED-9017-BA31E1A32190}">
  <dimension ref="A1:K30"/>
  <sheetViews>
    <sheetView zoomScaleNormal="100" workbookViewId="0"/>
  </sheetViews>
  <sheetFormatPr defaultRowHeight="15" x14ac:dyDescent="0.25"/>
  <cols>
    <col min="1" max="1" width="29.140625" customWidth="1"/>
    <col min="5" max="5" width="31.7109375" customWidth="1"/>
    <col min="9" max="9" width="44.85546875" customWidth="1"/>
  </cols>
  <sheetData>
    <row r="1" spans="1:11" x14ac:dyDescent="0.25">
      <c r="A1" s="1" t="str">
        <f>Contents!B7</f>
        <v>Figure 2-4: 2022-23 October Budget and 2023-24 Budget – bond yields , net debt, and net interest</v>
      </c>
    </row>
    <row r="2" spans="1:11" x14ac:dyDescent="0.25">
      <c r="A2" s="1"/>
    </row>
    <row r="3" spans="1:11" x14ac:dyDescent="0.25">
      <c r="A3" s="1" t="s">
        <v>54</v>
      </c>
      <c r="E3" s="1" t="s">
        <v>55</v>
      </c>
      <c r="I3" s="1" t="s">
        <v>56</v>
      </c>
    </row>
    <row r="4" spans="1:11" x14ac:dyDescent="0.25">
      <c r="A4" s="4" t="s">
        <v>33</v>
      </c>
      <c r="B4" s="5" t="s">
        <v>34</v>
      </c>
      <c r="C4" s="5" t="s">
        <v>35</v>
      </c>
      <c r="E4" s="4" t="s">
        <v>33</v>
      </c>
      <c r="F4" s="5" t="s">
        <v>34</v>
      </c>
      <c r="G4" s="5" t="s">
        <v>35</v>
      </c>
      <c r="I4" s="4" t="s">
        <v>33</v>
      </c>
      <c r="J4" s="5" t="s">
        <v>34</v>
      </c>
      <c r="K4" s="5" t="s">
        <v>35</v>
      </c>
    </row>
    <row r="5" spans="1:11" x14ac:dyDescent="0.25">
      <c r="A5" s="2" t="s">
        <v>57</v>
      </c>
      <c r="B5" s="38">
        <v>2024</v>
      </c>
      <c r="C5" s="6">
        <v>3.3</v>
      </c>
      <c r="E5" s="2" t="s">
        <v>57</v>
      </c>
      <c r="F5" s="38">
        <v>2024</v>
      </c>
      <c r="G5" s="6">
        <v>22.3</v>
      </c>
      <c r="I5" t="s">
        <v>57</v>
      </c>
      <c r="J5">
        <v>2024</v>
      </c>
      <c r="K5" s="6">
        <v>0.5</v>
      </c>
    </row>
    <row r="6" spans="1:11" x14ac:dyDescent="0.25">
      <c r="A6" s="2" t="s">
        <v>57</v>
      </c>
      <c r="B6" s="38">
        <v>2025</v>
      </c>
      <c r="C6" s="6">
        <v>3.3</v>
      </c>
      <c r="E6" s="2" t="s">
        <v>57</v>
      </c>
      <c r="F6" s="38">
        <v>2025</v>
      </c>
      <c r="G6" s="6">
        <v>23.5</v>
      </c>
      <c r="I6" t="s">
        <v>57</v>
      </c>
      <c r="J6">
        <v>2025</v>
      </c>
      <c r="K6" s="6">
        <v>0.6</v>
      </c>
    </row>
    <row r="7" spans="1:11" x14ac:dyDescent="0.25">
      <c r="A7" s="2" t="s">
        <v>57</v>
      </c>
      <c r="B7" s="38">
        <v>2026</v>
      </c>
      <c r="C7" s="6">
        <v>3.3</v>
      </c>
      <c r="E7" s="2" t="s">
        <v>57</v>
      </c>
      <c r="F7" s="38">
        <v>2026</v>
      </c>
      <c r="G7" s="6">
        <v>24</v>
      </c>
      <c r="I7" t="s">
        <v>57</v>
      </c>
      <c r="J7">
        <v>2026</v>
      </c>
      <c r="K7" s="6">
        <v>0.8</v>
      </c>
    </row>
    <row r="8" spans="1:11" x14ac:dyDescent="0.25">
      <c r="A8" s="2" t="s">
        <v>57</v>
      </c>
      <c r="B8" s="38">
        <v>2027</v>
      </c>
      <c r="C8" s="6">
        <v>3.3</v>
      </c>
      <c r="E8" s="2" t="s">
        <v>57</v>
      </c>
      <c r="F8" s="38">
        <v>2027</v>
      </c>
      <c r="G8" s="6">
        <v>24.1</v>
      </c>
      <c r="I8" t="s">
        <v>57</v>
      </c>
      <c r="J8">
        <v>2027</v>
      </c>
      <c r="K8" s="6">
        <v>0.7</v>
      </c>
    </row>
    <row r="9" spans="1:11" x14ac:dyDescent="0.25">
      <c r="A9" s="2" t="s">
        <v>57</v>
      </c>
      <c r="B9" s="38">
        <v>2028</v>
      </c>
      <c r="C9" s="6">
        <v>3.4</v>
      </c>
      <c r="E9" s="2" t="s">
        <v>57</v>
      </c>
      <c r="F9" s="38">
        <v>2028</v>
      </c>
      <c r="G9" s="6">
        <v>23.8</v>
      </c>
      <c r="I9" t="s">
        <v>58</v>
      </c>
      <c r="J9">
        <v>2034</v>
      </c>
      <c r="K9" s="6">
        <v>0.8</v>
      </c>
    </row>
    <row r="10" spans="1:11" x14ac:dyDescent="0.25">
      <c r="A10" s="2" t="s">
        <v>57</v>
      </c>
      <c r="B10" s="38">
        <v>2029</v>
      </c>
      <c r="C10" s="6">
        <v>3.5</v>
      </c>
      <c r="E10" s="2" t="s">
        <v>57</v>
      </c>
      <c r="F10" s="38">
        <v>2029</v>
      </c>
      <c r="G10" s="6">
        <v>23.5</v>
      </c>
      <c r="I10" t="s">
        <v>59</v>
      </c>
      <c r="J10">
        <v>2024</v>
      </c>
      <c r="K10" s="6">
        <v>0.7</v>
      </c>
    </row>
    <row r="11" spans="1:11" x14ac:dyDescent="0.25">
      <c r="A11" s="2" t="s">
        <v>57</v>
      </c>
      <c r="B11" s="38">
        <v>2030</v>
      </c>
      <c r="C11" s="6">
        <v>3.6</v>
      </c>
      <c r="E11" s="2" t="s">
        <v>57</v>
      </c>
      <c r="F11" s="38">
        <v>2030</v>
      </c>
      <c r="G11" s="6">
        <v>23.1</v>
      </c>
      <c r="I11" t="s">
        <v>59</v>
      </c>
      <c r="J11">
        <v>2025</v>
      </c>
      <c r="K11" s="6">
        <v>0.8</v>
      </c>
    </row>
    <row r="12" spans="1:11" x14ac:dyDescent="0.25">
      <c r="A12" s="2" t="s">
        <v>57</v>
      </c>
      <c r="B12" s="38">
        <v>2031</v>
      </c>
      <c r="C12" s="6">
        <v>3.7</v>
      </c>
      <c r="E12" s="2" t="s">
        <v>57</v>
      </c>
      <c r="F12" s="38">
        <v>2031</v>
      </c>
      <c r="G12" s="6">
        <v>22.5</v>
      </c>
      <c r="I12" t="s">
        <v>59</v>
      </c>
      <c r="J12">
        <v>2026</v>
      </c>
      <c r="K12" s="6">
        <v>1</v>
      </c>
    </row>
    <row r="13" spans="1:11" x14ac:dyDescent="0.25">
      <c r="A13" s="2" t="s">
        <v>57</v>
      </c>
      <c r="B13" s="38">
        <v>2032</v>
      </c>
      <c r="C13" s="6">
        <v>3.8</v>
      </c>
      <c r="E13" s="2" t="s">
        <v>57</v>
      </c>
      <c r="F13" s="38">
        <v>2032</v>
      </c>
      <c r="G13" s="6">
        <v>21.9</v>
      </c>
      <c r="I13" t="s">
        <v>60</v>
      </c>
      <c r="J13">
        <v>2033</v>
      </c>
      <c r="K13" s="6">
        <v>1.5</v>
      </c>
    </row>
    <row r="14" spans="1:11" x14ac:dyDescent="0.25">
      <c r="A14" s="2" t="s">
        <v>57</v>
      </c>
      <c r="B14" s="38">
        <v>2033</v>
      </c>
      <c r="C14" s="6">
        <v>3.9</v>
      </c>
      <c r="E14" s="2" t="s">
        <v>57</v>
      </c>
      <c r="F14" s="38">
        <v>2033</v>
      </c>
      <c r="G14" s="6">
        <v>21</v>
      </c>
    </row>
    <row r="15" spans="1:11" x14ac:dyDescent="0.25">
      <c r="A15" s="2" t="s">
        <v>57</v>
      </c>
      <c r="B15" s="38">
        <v>2034</v>
      </c>
      <c r="C15" s="6">
        <v>4</v>
      </c>
      <c r="E15" s="2" t="s">
        <v>57</v>
      </c>
      <c r="F15" s="38">
        <v>2034</v>
      </c>
      <c r="G15" s="6">
        <v>19.899999999999999</v>
      </c>
    </row>
    <row r="16" spans="1:11" x14ac:dyDescent="0.25">
      <c r="A16" s="2" t="s">
        <v>59</v>
      </c>
      <c r="B16" s="38">
        <v>2024</v>
      </c>
      <c r="C16" s="6">
        <v>3.8</v>
      </c>
      <c r="E16" s="2" t="s">
        <v>59</v>
      </c>
      <c r="F16" s="38">
        <v>2024</v>
      </c>
      <c r="G16" s="6">
        <v>25.8</v>
      </c>
    </row>
    <row r="17" spans="1:7" x14ac:dyDescent="0.25">
      <c r="A17" s="2" t="s">
        <v>59</v>
      </c>
      <c r="B17" s="38">
        <v>2025</v>
      </c>
      <c r="C17" s="6">
        <v>3.8</v>
      </c>
      <c r="E17" s="2" t="s">
        <v>59</v>
      </c>
      <c r="F17" s="38">
        <v>2025</v>
      </c>
      <c r="G17" s="6">
        <v>27.4</v>
      </c>
    </row>
    <row r="18" spans="1:7" x14ac:dyDescent="0.25">
      <c r="A18" s="2" t="s">
        <v>59</v>
      </c>
      <c r="B18" s="38">
        <v>2026</v>
      </c>
      <c r="C18" s="6">
        <v>3.8</v>
      </c>
      <c r="E18" s="2" t="s">
        <v>59</v>
      </c>
      <c r="F18" s="38">
        <v>2026</v>
      </c>
      <c r="G18" s="6">
        <v>28.5</v>
      </c>
    </row>
    <row r="19" spans="1:7" x14ac:dyDescent="0.25">
      <c r="A19" s="2" t="s">
        <v>59</v>
      </c>
      <c r="B19" s="38">
        <v>2027</v>
      </c>
      <c r="C19" s="6">
        <v>3.9</v>
      </c>
      <c r="E19" s="2" t="s">
        <v>59</v>
      </c>
      <c r="F19" s="38">
        <v>2027</v>
      </c>
      <c r="G19" s="6">
        <v>28.9</v>
      </c>
    </row>
    <row r="20" spans="1:7" x14ac:dyDescent="0.25">
      <c r="A20" s="2" t="s">
        <v>59</v>
      </c>
      <c r="B20" s="38">
        <v>2028</v>
      </c>
      <c r="C20" s="6">
        <v>3.9</v>
      </c>
      <c r="E20" s="2" t="s">
        <v>59</v>
      </c>
      <c r="F20" s="38">
        <v>2028</v>
      </c>
      <c r="G20" s="6">
        <v>29.8</v>
      </c>
    </row>
    <row r="21" spans="1:7" x14ac:dyDescent="0.25">
      <c r="A21" s="2" t="s">
        <v>59</v>
      </c>
      <c r="B21" s="38">
        <v>2029</v>
      </c>
      <c r="C21" s="6">
        <v>4</v>
      </c>
      <c r="E21" s="2" t="s">
        <v>59</v>
      </c>
      <c r="F21" s="38">
        <v>2029</v>
      </c>
      <c r="G21" s="6">
        <v>30.5</v>
      </c>
    </row>
    <row r="22" spans="1:7" x14ac:dyDescent="0.25">
      <c r="A22" s="2" t="s">
        <v>59</v>
      </c>
      <c r="B22" s="38">
        <v>2030</v>
      </c>
      <c r="C22" s="6">
        <v>4.0999999999999996</v>
      </c>
      <c r="E22" s="2" t="s">
        <v>59</v>
      </c>
      <c r="F22" s="38">
        <v>2030</v>
      </c>
      <c r="G22" s="6">
        <v>31.1</v>
      </c>
    </row>
    <row r="23" spans="1:7" x14ac:dyDescent="0.25">
      <c r="A23" s="2" t="s">
        <v>59</v>
      </c>
      <c r="B23" s="38">
        <v>2031</v>
      </c>
      <c r="C23" s="6">
        <v>4.2</v>
      </c>
      <c r="E23" s="2" t="s">
        <v>59</v>
      </c>
      <c r="F23" s="38">
        <v>2031</v>
      </c>
      <c r="G23" s="6">
        <v>31.6</v>
      </c>
    </row>
    <row r="24" spans="1:7" x14ac:dyDescent="0.25">
      <c r="A24" s="2" t="s">
        <v>59</v>
      </c>
      <c r="B24" s="38">
        <v>2032</v>
      </c>
      <c r="C24" s="6">
        <v>4.2</v>
      </c>
      <c r="E24" s="2" t="s">
        <v>59</v>
      </c>
      <c r="F24" s="38">
        <v>2032</v>
      </c>
      <c r="G24" s="6">
        <v>31.8</v>
      </c>
    </row>
    <row r="25" spans="1:7" x14ac:dyDescent="0.25">
      <c r="A25" s="2" t="s">
        <v>59</v>
      </c>
      <c r="B25" s="38">
        <v>2033</v>
      </c>
      <c r="C25" s="6">
        <v>4.3</v>
      </c>
      <c r="E25" s="2" t="s">
        <v>59</v>
      </c>
      <c r="F25" s="38">
        <v>2033</v>
      </c>
      <c r="G25" s="6">
        <v>31.9</v>
      </c>
    </row>
    <row r="26" spans="1:7" x14ac:dyDescent="0.25">
      <c r="A26" s="2"/>
    </row>
    <row r="27" spans="1:7" x14ac:dyDescent="0.25">
      <c r="A27" s="3" t="s">
        <v>61</v>
      </c>
    </row>
    <row r="28" spans="1:7" x14ac:dyDescent="0.25">
      <c r="A28" s="3" t="s">
        <v>62</v>
      </c>
    </row>
    <row r="29" spans="1:7" x14ac:dyDescent="0.25">
      <c r="A29" s="2"/>
    </row>
    <row r="30" spans="1:7" x14ac:dyDescent="0.25">
      <c r="A30" s="2"/>
    </row>
  </sheetData>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E4267-7DD7-494F-A855-7D644DC2F506}">
  <dimension ref="A1:C95"/>
  <sheetViews>
    <sheetView zoomScaleNormal="100" workbookViewId="0"/>
  </sheetViews>
  <sheetFormatPr defaultRowHeight="15" x14ac:dyDescent="0.25"/>
  <cols>
    <col min="1" max="1" width="23.140625" customWidth="1"/>
  </cols>
  <sheetData>
    <row r="1" spans="1:3" x14ac:dyDescent="0.25">
      <c r="A1" s="1" t="str">
        <f>Contents!B8</f>
        <v>Figure 2-5: Underlying cash balance, 2003-04 to 2033-34</v>
      </c>
    </row>
    <row r="2" spans="1:3" x14ac:dyDescent="0.25">
      <c r="A2" s="1"/>
    </row>
    <row r="3" spans="1:3" x14ac:dyDescent="0.25">
      <c r="A3" s="4" t="s">
        <v>33</v>
      </c>
      <c r="B3" s="5" t="s">
        <v>34</v>
      </c>
      <c r="C3" s="5" t="s">
        <v>35</v>
      </c>
    </row>
    <row r="4" spans="1:3" x14ac:dyDescent="0.25">
      <c r="A4" t="s">
        <v>63</v>
      </c>
      <c r="B4" s="38">
        <v>2004</v>
      </c>
      <c r="C4" s="6">
        <v>0.9</v>
      </c>
    </row>
    <row r="5" spans="1:3" x14ac:dyDescent="0.25">
      <c r="A5" t="s">
        <v>63</v>
      </c>
      <c r="B5" s="38">
        <v>2005</v>
      </c>
      <c r="C5" s="6">
        <v>1.5</v>
      </c>
    </row>
    <row r="6" spans="1:3" x14ac:dyDescent="0.25">
      <c r="A6" t="s">
        <v>63</v>
      </c>
      <c r="B6" s="38">
        <v>2006</v>
      </c>
      <c r="C6" s="6">
        <v>1.6</v>
      </c>
    </row>
    <row r="7" spans="1:3" x14ac:dyDescent="0.25">
      <c r="A7" t="s">
        <v>63</v>
      </c>
      <c r="B7" s="38">
        <v>2007</v>
      </c>
      <c r="C7" s="6">
        <v>1.6</v>
      </c>
    </row>
    <row r="8" spans="1:3" x14ac:dyDescent="0.25">
      <c r="A8" t="s">
        <v>63</v>
      </c>
      <c r="B8" s="38">
        <v>2008</v>
      </c>
      <c r="C8" s="6">
        <v>1.7</v>
      </c>
    </row>
    <row r="9" spans="1:3" x14ac:dyDescent="0.25">
      <c r="A9" t="s">
        <v>63</v>
      </c>
      <c r="B9" s="38">
        <v>2009</v>
      </c>
      <c r="C9" s="6">
        <v>-2.1</v>
      </c>
    </row>
    <row r="10" spans="1:3" x14ac:dyDescent="0.25">
      <c r="A10" t="s">
        <v>63</v>
      </c>
      <c r="B10" s="38">
        <v>2010</v>
      </c>
      <c r="C10" s="6">
        <v>-4.2</v>
      </c>
    </row>
    <row r="11" spans="1:3" x14ac:dyDescent="0.25">
      <c r="A11" t="s">
        <v>63</v>
      </c>
      <c r="B11" s="38">
        <v>2011</v>
      </c>
      <c r="C11" s="6">
        <v>-3.3</v>
      </c>
    </row>
    <row r="12" spans="1:3" x14ac:dyDescent="0.25">
      <c r="A12" t="s">
        <v>63</v>
      </c>
      <c r="B12" s="38">
        <v>2012</v>
      </c>
      <c r="C12" s="6">
        <v>-2.9</v>
      </c>
    </row>
    <row r="13" spans="1:3" x14ac:dyDescent="0.25">
      <c r="A13" t="s">
        <v>63</v>
      </c>
      <c r="B13" s="38">
        <v>2013</v>
      </c>
      <c r="C13" s="6">
        <v>-1.2</v>
      </c>
    </row>
    <row r="14" spans="1:3" x14ac:dyDescent="0.25">
      <c r="A14" t="s">
        <v>63</v>
      </c>
      <c r="B14" s="38">
        <v>2014</v>
      </c>
      <c r="C14" s="6">
        <v>-3</v>
      </c>
    </row>
    <row r="15" spans="1:3" x14ac:dyDescent="0.25">
      <c r="A15" t="s">
        <v>63</v>
      </c>
      <c r="B15" s="38">
        <v>2015</v>
      </c>
      <c r="C15" s="6">
        <v>-2.2999999999999998</v>
      </c>
    </row>
    <row r="16" spans="1:3" x14ac:dyDescent="0.25">
      <c r="A16" t="s">
        <v>63</v>
      </c>
      <c r="B16" s="38">
        <v>2016</v>
      </c>
      <c r="C16" s="6">
        <v>-2.4</v>
      </c>
    </row>
    <row r="17" spans="1:3" x14ac:dyDescent="0.25">
      <c r="A17" t="s">
        <v>63</v>
      </c>
      <c r="B17" s="38">
        <v>2017</v>
      </c>
      <c r="C17" s="6">
        <v>-1.9</v>
      </c>
    </row>
    <row r="18" spans="1:3" x14ac:dyDescent="0.25">
      <c r="A18" t="s">
        <v>63</v>
      </c>
      <c r="B18" s="38">
        <v>2018</v>
      </c>
      <c r="C18" s="6">
        <v>-0.6</v>
      </c>
    </row>
    <row r="19" spans="1:3" x14ac:dyDescent="0.25">
      <c r="A19" t="s">
        <v>63</v>
      </c>
      <c r="B19" s="38">
        <v>2019</v>
      </c>
      <c r="C19" s="6">
        <v>0</v>
      </c>
    </row>
    <row r="20" spans="1:3" x14ac:dyDescent="0.25">
      <c r="A20" t="s">
        <v>63</v>
      </c>
      <c r="B20" s="38">
        <v>2020</v>
      </c>
      <c r="C20" s="6">
        <v>-4.3</v>
      </c>
    </row>
    <row r="21" spans="1:3" x14ac:dyDescent="0.25">
      <c r="A21" t="s">
        <v>63</v>
      </c>
      <c r="B21" s="38">
        <v>2021</v>
      </c>
      <c r="C21" s="6">
        <v>-6.5</v>
      </c>
    </row>
    <row r="22" spans="1:3" x14ac:dyDescent="0.25">
      <c r="A22" t="s">
        <v>63</v>
      </c>
      <c r="B22" s="38">
        <v>2022</v>
      </c>
      <c r="C22" s="6">
        <v>-1.4</v>
      </c>
    </row>
    <row r="23" spans="1:3" x14ac:dyDescent="0.25">
      <c r="A23" t="s">
        <v>63</v>
      </c>
      <c r="B23" s="38">
        <v>2023</v>
      </c>
      <c r="C23" s="6">
        <v>0.2</v>
      </c>
    </row>
    <row r="24" spans="1:3" x14ac:dyDescent="0.25">
      <c r="A24" t="s">
        <v>63</v>
      </c>
      <c r="B24" s="38">
        <v>2024</v>
      </c>
      <c r="C24" s="6">
        <v>-0.5</v>
      </c>
    </row>
    <row r="25" spans="1:3" x14ac:dyDescent="0.25">
      <c r="A25" t="s">
        <v>63</v>
      </c>
      <c r="B25" s="38">
        <v>2025</v>
      </c>
      <c r="C25" s="6">
        <v>-1.3</v>
      </c>
    </row>
    <row r="26" spans="1:3" x14ac:dyDescent="0.25">
      <c r="A26" t="s">
        <v>63</v>
      </c>
      <c r="B26" s="38">
        <v>2026</v>
      </c>
      <c r="C26" s="6">
        <v>-1.3</v>
      </c>
    </row>
    <row r="27" spans="1:3" x14ac:dyDescent="0.25">
      <c r="A27" t="s">
        <v>63</v>
      </c>
      <c r="B27" s="38">
        <v>2027</v>
      </c>
      <c r="C27" s="6">
        <v>-1</v>
      </c>
    </row>
    <row r="28" spans="1:3" x14ac:dyDescent="0.25">
      <c r="A28" t="s">
        <v>63</v>
      </c>
      <c r="B28" s="38">
        <v>2028</v>
      </c>
      <c r="C28" s="6">
        <v>-0.9</v>
      </c>
    </row>
    <row r="29" spans="1:3" x14ac:dyDescent="0.25">
      <c r="A29" t="s">
        <v>63</v>
      </c>
      <c r="B29" s="38">
        <v>2029</v>
      </c>
      <c r="C29" s="6">
        <v>-0.7</v>
      </c>
    </row>
    <row r="30" spans="1:3" x14ac:dyDescent="0.25">
      <c r="A30" t="s">
        <v>63</v>
      </c>
      <c r="B30" s="38">
        <v>2030</v>
      </c>
      <c r="C30" s="6">
        <v>-0.5</v>
      </c>
    </row>
    <row r="31" spans="1:3" x14ac:dyDescent="0.25">
      <c r="A31" t="s">
        <v>63</v>
      </c>
      <c r="B31" s="38">
        <v>2031</v>
      </c>
      <c r="C31" s="6">
        <v>-0.4</v>
      </c>
    </row>
    <row r="32" spans="1:3" x14ac:dyDescent="0.25">
      <c r="A32" t="s">
        <v>63</v>
      </c>
      <c r="B32" s="38">
        <v>2032</v>
      </c>
      <c r="C32" s="6">
        <v>-0.4</v>
      </c>
    </row>
    <row r="33" spans="1:3" x14ac:dyDescent="0.25">
      <c r="A33" t="s">
        <v>63</v>
      </c>
      <c r="B33" s="38">
        <v>2033</v>
      </c>
      <c r="C33" s="6">
        <v>-0.2</v>
      </c>
    </row>
    <row r="34" spans="1:3" x14ac:dyDescent="0.25">
      <c r="A34" t="s">
        <v>63</v>
      </c>
      <c r="B34" s="38">
        <v>2034</v>
      </c>
      <c r="C34" s="6">
        <v>0</v>
      </c>
    </row>
    <row r="35" spans="1:3" x14ac:dyDescent="0.25">
      <c r="A35" t="s">
        <v>64</v>
      </c>
      <c r="B35" s="38">
        <v>2004</v>
      </c>
      <c r="C35" s="6">
        <v>0.9</v>
      </c>
    </row>
    <row r="36" spans="1:3" x14ac:dyDescent="0.25">
      <c r="A36" t="s">
        <v>64</v>
      </c>
      <c r="B36" s="38">
        <v>2005</v>
      </c>
      <c r="C36" s="6">
        <v>1.5</v>
      </c>
    </row>
    <row r="37" spans="1:3" x14ac:dyDescent="0.25">
      <c r="A37" t="s">
        <v>64</v>
      </c>
      <c r="B37" s="38">
        <v>2006</v>
      </c>
      <c r="C37" s="6">
        <v>1.6</v>
      </c>
    </row>
    <row r="38" spans="1:3" x14ac:dyDescent="0.25">
      <c r="A38" t="s">
        <v>64</v>
      </c>
      <c r="B38" s="38">
        <v>2007</v>
      </c>
      <c r="C38" s="6">
        <v>1.6</v>
      </c>
    </row>
    <row r="39" spans="1:3" x14ac:dyDescent="0.25">
      <c r="A39" t="s">
        <v>64</v>
      </c>
      <c r="B39" s="38">
        <v>2008</v>
      </c>
      <c r="C39" s="6">
        <v>1.7</v>
      </c>
    </row>
    <row r="40" spans="1:3" x14ac:dyDescent="0.25">
      <c r="A40" t="s">
        <v>64</v>
      </c>
      <c r="B40" s="38">
        <v>2009</v>
      </c>
      <c r="C40" s="6">
        <v>-2.1</v>
      </c>
    </row>
    <row r="41" spans="1:3" x14ac:dyDescent="0.25">
      <c r="A41" t="s">
        <v>64</v>
      </c>
      <c r="B41" s="38">
        <v>2010</v>
      </c>
      <c r="C41" s="6">
        <v>-4.2</v>
      </c>
    </row>
    <row r="42" spans="1:3" x14ac:dyDescent="0.25">
      <c r="A42" t="s">
        <v>64</v>
      </c>
      <c r="B42" s="38">
        <v>2011</v>
      </c>
      <c r="C42" s="6">
        <v>-3.3</v>
      </c>
    </row>
    <row r="43" spans="1:3" x14ac:dyDescent="0.25">
      <c r="A43" t="s">
        <v>64</v>
      </c>
      <c r="B43" s="38">
        <v>2012</v>
      </c>
      <c r="C43" s="6">
        <v>-2.9</v>
      </c>
    </row>
    <row r="44" spans="1:3" x14ac:dyDescent="0.25">
      <c r="A44" t="s">
        <v>64</v>
      </c>
      <c r="B44" s="38">
        <v>2013</v>
      </c>
      <c r="C44" s="6">
        <v>-1.2</v>
      </c>
    </row>
    <row r="45" spans="1:3" x14ac:dyDescent="0.25">
      <c r="A45" t="s">
        <v>64</v>
      </c>
      <c r="B45" s="38">
        <v>2014</v>
      </c>
      <c r="C45" s="6">
        <v>-3</v>
      </c>
    </row>
    <row r="46" spans="1:3" x14ac:dyDescent="0.25">
      <c r="A46" t="s">
        <v>64</v>
      </c>
      <c r="B46" s="38">
        <v>2015</v>
      </c>
      <c r="C46" s="6">
        <v>-2.2999999999999998</v>
      </c>
    </row>
    <row r="47" spans="1:3" x14ac:dyDescent="0.25">
      <c r="A47" t="s">
        <v>64</v>
      </c>
      <c r="B47" s="38">
        <v>2016</v>
      </c>
      <c r="C47" s="6">
        <v>-2.4</v>
      </c>
    </row>
    <row r="48" spans="1:3" x14ac:dyDescent="0.25">
      <c r="A48" t="s">
        <v>64</v>
      </c>
      <c r="B48" s="38">
        <v>2017</v>
      </c>
      <c r="C48" s="6">
        <v>-1.9</v>
      </c>
    </row>
    <row r="49" spans="1:3" x14ac:dyDescent="0.25">
      <c r="A49" t="s">
        <v>64</v>
      </c>
      <c r="B49" s="38">
        <v>2018</v>
      </c>
      <c r="C49" s="6">
        <v>-0.6</v>
      </c>
    </row>
    <row r="50" spans="1:3" x14ac:dyDescent="0.25">
      <c r="A50" t="s">
        <v>64</v>
      </c>
      <c r="B50" s="38">
        <v>2019</v>
      </c>
      <c r="C50" s="6">
        <v>0</v>
      </c>
    </row>
    <row r="51" spans="1:3" x14ac:dyDescent="0.25">
      <c r="A51" t="s">
        <v>64</v>
      </c>
      <c r="B51" s="38">
        <v>2020</v>
      </c>
      <c r="C51" s="6">
        <v>-4.3</v>
      </c>
    </row>
    <row r="52" spans="1:3" x14ac:dyDescent="0.25">
      <c r="A52" t="s">
        <v>64</v>
      </c>
      <c r="B52" s="38">
        <v>2021</v>
      </c>
      <c r="C52" s="6">
        <v>-6.5</v>
      </c>
    </row>
    <row r="53" spans="1:3" x14ac:dyDescent="0.25">
      <c r="A53" t="s">
        <v>64</v>
      </c>
      <c r="B53" s="38">
        <v>2022</v>
      </c>
      <c r="C53" s="6">
        <v>-1.4</v>
      </c>
    </row>
    <row r="54" spans="1:3" x14ac:dyDescent="0.25">
      <c r="A54" t="s">
        <v>64</v>
      </c>
      <c r="B54" s="38">
        <v>2023</v>
      </c>
      <c r="C54" s="6">
        <v>-1.5</v>
      </c>
    </row>
    <row r="55" spans="1:3" x14ac:dyDescent="0.25">
      <c r="A55" t="s">
        <v>64</v>
      </c>
      <c r="B55" s="38">
        <v>2024</v>
      </c>
      <c r="C55" s="6">
        <v>-1.8</v>
      </c>
    </row>
    <row r="56" spans="1:3" x14ac:dyDescent="0.25">
      <c r="A56" t="s">
        <v>64</v>
      </c>
      <c r="B56" s="38">
        <v>2025</v>
      </c>
      <c r="C56" s="6">
        <v>-2</v>
      </c>
    </row>
    <row r="57" spans="1:3" x14ac:dyDescent="0.25">
      <c r="A57" t="s">
        <v>64</v>
      </c>
      <c r="B57" s="38">
        <v>2026</v>
      </c>
      <c r="C57" s="6">
        <v>-1.8</v>
      </c>
    </row>
    <row r="58" spans="1:3" x14ac:dyDescent="0.25">
      <c r="A58" t="s">
        <v>64</v>
      </c>
      <c r="B58" s="38">
        <v>2027</v>
      </c>
      <c r="C58" s="6">
        <v>-2</v>
      </c>
    </row>
    <row r="59" spans="1:3" x14ac:dyDescent="0.25">
      <c r="A59" t="s">
        <v>64</v>
      </c>
      <c r="B59" s="38">
        <v>2028</v>
      </c>
      <c r="C59" s="6">
        <v>-1.9</v>
      </c>
    </row>
    <row r="60" spans="1:3" x14ac:dyDescent="0.25">
      <c r="A60" t="s">
        <v>64</v>
      </c>
      <c r="B60" s="38">
        <v>2029</v>
      </c>
      <c r="C60" s="6">
        <v>-1.8</v>
      </c>
    </row>
    <row r="61" spans="1:3" x14ac:dyDescent="0.25">
      <c r="A61" t="s">
        <v>64</v>
      </c>
      <c r="B61" s="38">
        <v>2030</v>
      </c>
      <c r="C61" s="6">
        <v>-1.8</v>
      </c>
    </row>
    <row r="62" spans="1:3" x14ac:dyDescent="0.25">
      <c r="A62" t="s">
        <v>64</v>
      </c>
      <c r="B62" s="38">
        <v>2031</v>
      </c>
      <c r="C62" s="6">
        <v>-1.7</v>
      </c>
    </row>
    <row r="63" spans="1:3" x14ac:dyDescent="0.25">
      <c r="A63" t="s">
        <v>64</v>
      </c>
      <c r="B63" s="38">
        <v>2032</v>
      </c>
      <c r="C63" s="6">
        <v>-1.7</v>
      </c>
    </row>
    <row r="64" spans="1:3" x14ac:dyDescent="0.25">
      <c r="A64" t="s">
        <v>64</v>
      </c>
      <c r="B64" s="38">
        <v>2033</v>
      </c>
      <c r="C64" s="6">
        <v>-1.7</v>
      </c>
    </row>
    <row r="65" spans="1:3" x14ac:dyDescent="0.25">
      <c r="A65" t="s">
        <v>65</v>
      </c>
      <c r="B65" s="38">
        <v>2004</v>
      </c>
      <c r="C65" s="6">
        <v>0.9</v>
      </c>
    </row>
    <row r="66" spans="1:3" x14ac:dyDescent="0.25">
      <c r="A66" t="s">
        <v>65</v>
      </c>
      <c r="B66" s="38">
        <v>2005</v>
      </c>
      <c r="C66" s="6">
        <v>1.5</v>
      </c>
    </row>
    <row r="67" spans="1:3" x14ac:dyDescent="0.25">
      <c r="A67" t="s">
        <v>65</v>
      </c>
      <c r="B67" s="38">
        <v>2006</v>
      </c>
      <c r="C67" s="6">
        <v>1.6</v>
      </c>
    </row>
    <row r="68" spans="1:3" x14ac:dyDescent="0.25">
      <c r="A68" t="s">
        <v>65</v>
      </c>
      <c r="B68" s="38">
        <v>2007</v>
      </c>
      <c r="C68" s="6">
        <v>1.6</v>
      </c>
    </row>
    <row r="69" spans="1:3" x14ac:dyDescent="0.25">
      <c r="A69" t="s">
        <v>65</v>
      </c>
      <c r="B69" s="38">
        <v>2008</v>
      </c>
      <c r="C69" s="6">
        <v>1.7</v>
      </c>
    </row>
    <row r="70" spans="1:3" x14ac:dyDescent="0.25">
      <c r="A70" t="s">
        <v>65</v>
      </c>
      <c r="B70" s="38">
        <v>2009</v>
      </c>
      <c r="C70" s="6">
        <v>-2.1</v>
      </c>
    </row>
    <row r="71" spans="1:3" x14ac:dyDescent="0.25">
      <c r="A71" t="s">
        <v>65</v>
      </c>
      <c r="B71" s="38">
        <v>2010</v>
      </c>
      <c r="C71" s="6">
        <v>-4.2</v>
      </c>
    </row>
    <row r="72" spans="1:3" x14ac:dyDescent="0.25">
      <c r="A72" t="s">
        <v>65</v>
      </c>
      <c r="B72" s="38">
        <v>2011</v>
      </c>
      <c r="C72" s="6">
        <v>-3.3</v>
      </c>
    </row>
    <row r="73" spans="1:3" x14ac:dyDescent="0.25">
      <c r="A73" t="s">
        <v>65</v>
      </c>
      <c r="B73" s="38">
        <v>2012</v>
      </c>
      <c r="C73" s="6">
        <v>-2.9</v>
      </c>
    </row>
    <row r="74" spans="1:3" x14ac:dyDescent="0.25">
      <c r="A74" t="s">
        <v>65</v>
      </c>
      <c r="B74" s="38">
        <v>2013</v>
      </c>
      <c r="C74" s="6">
        <v>-1.2</v>
      </c>
    </row>
    <row r="75" spans="1:3" x14ac:dyDescent="0.25">
      <c r="A75" t="s">
        <v>65</v>
      </c>
      <c r="B75" s="38">
        <v>2014</v>
      </c>
      <c r="C75" s="6">
        <v>-3</v>
      </c>
    </row>
    <row r="76" spans="1:3" x14ac:dyDescent="0.25">
      <c r="A76" t="s">
        <v>65</v>
      </c>
      <c r="B76" s="38">
        <v>2015</v>
      </c>
      <c r="C76" s="6">
        <v>-2.2999999999999998</v>
      </c>
    </row>
    <row r="77" spans="1:3" x14ac:dyDescent="0.25">
      <c r="A77" t="s">
        <v>65</v>
      </c>
      <c r="B77" s="38">
        <v>2016</v>
      </c>
      <c r="C77" s="6">
        <v>-2.4</v>
      </c>
    </row>
    <row r="78" spans="1:3" x14ac:dyDescent="0.25">
      <c r="A78" t="s">
        <v>65</v>
      </c>
      <c r="B78" s="38">
        <v>2017</v>
      </c>
      <c r="C78" s="6">
        <v>-1.9</v>
      </c>
    </row>
    <row r="79" spans="1:3" x14ac:dyDescent="0.25">
      <c r="A79" t="s">
        <v>65</v>
      </c>
      <c r="B79" s="38">
        <v>2018</v>
      </c>
      <c r="C79" s="6">
        <v>-0.6</v>
      </c>
    </row>
    <row r="80" spans="1:3" x14ac:dyDescent="0.25">
      <c r="A80" t="s">
        <v>65</v>
      </c>
      <c r="B80" s="38">
        <v>2019</v>
      </c>
      <c r="C80" s="6">
        <v>0</v>
      </c>
    </row>
    <row r="81" spans="1:3" x14ac:dyDescent="0.25">
      <c r="A81" t="s">
        <v>65</v>
      </c>
      <c r="B81" s="38">
        <v>2020</v>
      </c>
      <c r="C81" s="6">
        <v>-4.3</v>
      </c>
    </row>
    <row r="82" spans="1:3" x14ac:dyDescent="0.25">
      <c r="A82" t="s">
        <v>65</v>
      </c>
      <c r="B82" s="38">
        <v>2021</v>
      </c>
      <c r="C82" s="6">
        <v>-7.8</v>
      </c>
    </row>
    <row r="83" spans="1:3" x14ac:dyDescent="0.25">
      <c r="A83" t="s">
        <v>65</v>
      </c>
      <c r="B83" s="38">
        <v>2022</v>
      </c>
      <c r="C83" s="6">
        <v>-5</v>
      </c>
    </row>
    <row r="84" spans="1:3" x14ac:dyDescent="0.25">
      <c r="A84" t="s">
        <v>65</v>
      </c>
      <c r="B84" s="38">
        <v>2023</v>
      </c>
      <c r="C84" s="6">
        <v>-4.5999999999999996</v>
      </c>
    </row>
    <row r="85" spans="1:3" x14ac:dyDescent="0.25">
      <c r="A85" t="s">
        <v>65</v>
      </c>
      <c r="B85" s="38">
        <v>2024</v>
      </c>
      <c r="C85" s="6">
        <v>-3.5</v>
      </c>
    </row>
    <row r="86" spans="1:3" x14ac:dyDescent="0.25">
      <c r="A86" t="s">
        <v>65</v>
      </c>
      <c r="B86" s="38">
        <v>2025</v>
      </c>
      <c r="C86" s="6">
        <v>-2.4</v>
      </c>
    </row>
    <row r="87" spans="1:3" x14ac:dyDescent="0.25">
      <c r="A87" t="s">
        <v>65</v>
      </c>
      <c r="B87" s="38">
        <v>2026</v>
      </c>
      <c r="C87" s="6">
        <v>-2.5</v>
      </c>
    </row>
    <row r="88" spans="1:3" x14ac:dyDescent="0.25">
      <c r="A88" t="s">
        <v>65</v>
      </c>
      <c r="B88" s="38">
        <v>2027</v>
      </c>
      <c r="C88" s="6">
        <v>-2.2999999999999998</v>
      </c>
    </row>
    <row r="89" spans="1:3" x14ac:dyDescent="0.25">
      <c r="A89" t="s">
        <v>65</v>
      </c>
      <c r="B89" s="38">
        <v>2028</v>
      </c>
      <c r="C89" s="6">
        <v>-2.2999999999999998</v>
      </c>
    </row>
    <row r="90" spans="1:3" x14ac:dyDescent="0.25">
      <c r="A90" t="s">
        <v>65</v>
      </c>
      <c r="B90" s="38">
        <v>2029</v>
      </c>
      <c r="C90" s="6">
        <v>-2.1</v>
      </c>
    </row>
    <row r="91" spans="1:3" x14ac:dyDescent="0.25">
      <c r="A91" t="s">
        <v>65</v>
      </c>
      <c r="B91" s="38">
        <v>2030</v>
      </c>
      <c r="C91" s="6">
        <v>-1.9</v>
      </c>
    </row>
    <row r="92" spans="1:3" x14ac:dyDescent="0.25">
      <c r="A92" t="s">
        <v>65</v>
      </c>
      <c r="B92" s="38">
        <v>2031</v>
      </c>
      <c r="C92" s="6">
        <v>-1.7</v>
      </c>
    </row>
    <row r="93" spans="1:3" x14ac:dyDescent="0.25">
      <c r="A93" t="s">
        <v>65</v>
      </c>
      <c r="B93" s="38">
        <v>2032</v>
      </c>
      <c r="C93" s="6">
        <v>-1.5</v>
      </c>
    </row>
    <row r="95" spans="1:3" x14ac:dyDescent="0.25">
      <c r="A95" s="3" t="s">
        <v>66</v>
      </c>
    </row>
  </sheetData>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4288A-8412-4209-90BF-B827BA0219E9}">
  <dimension ref="A1:C57"/>
  <sheetViews>
    <sheetView zoomScaleNormal="100" workbookViewId="0"/>
  </sheetViews>
  <sheetFormatPr defaultRowHeight="15" x14ac:dyDescent="0.25"/>
  <cols>
    <col min="1" max="1" width="28.140625" customWidth="1"/>
  </cols>
  <sheetData>
    <row r="1" spans="1:3" x14ac:dyDescent="0.25">
      <c r="A1" s="1" t="str">
        <f>Contents!B9</f>
        <v>Figure 2-6: Budget aggregates, 2021-22 to 2033-34</v>
      </c>
    </row>
    <row r="2" spans="1:3" x14ac:dyDescent="0.25">
      <c r="A2" s="1"/>
    </row>
    <row r="3" spans="1:3" x14ac:dyDescent="0.25">
      <c r="A3" s="4" t="s">
        <v>33</v>
      </c>
      <c r="B3" s="5" t="s">
        <v>34</v>
      </c>
      <c r="C3" s="5" t="s">
        <v>35</v>
      </c>
    </row>
    <row r="4" spans="1:3" x14ac:dyDescent="0.25">
      <c r="A4" s="2" t="s">
        <v>67</v>
      </c>
      <c r="B4" s="38">
        <v>2022</v>
      </c>
      <c r="C4" s="6">
        <v>-1.4</v>
      </c>
    </row>
    <row r="5" spans="1:3" x14ac:dyDescent="0.25">
      <c r="A5" s="2" t="s">
        <v>67</v>
      </c>
      <c r="B5" s="38">
        <v>2023</v>
      </c>
      <c r="C5" s="6">
        <v>0.2</v>
      </c>
    </row>
    <row r="6" spans="1:3" x14ac:dyDescent="0.25">
      <c r="A6" s="2" t="s">
        <v>67</v>
      </c>
      <c r="B6" s="38">
        <v>2024</v>
      </c>
      <c r="C6" s="6">
        <v>-0.5</v>
      </c>
    </row>
    <row r="7" spans="1:3" x14ac:dyDescent="0.25">
      <c r="A7" s="2" t="s">
        <v>67</v>
      </c>
      <c r="B7" s="38">
        <v>2025</v>
      </c>
      <c r="C7" s="6">
        <v>-1.3</v>
      </c>
    </row>
    <row r="8" spans="1:3" x14ac:dyDescent="0.25">
      <c r="A8" s="2" t="s">
        <v>67</v>
      </c>
      <c r="B8" s="38">
        <v>2026</v>
      </c>
      <c r="C8" s="6">
        <v>-1.3</v>
      </c>
    </row>
    <row r="9" spans="1:3" x14ac:dyDescent="0.25">
      <c r="A9" s="2" t="s">
        <v>67</v>
      </c>
      <c r="B9" s="38">
        <v>2027</v>
      </c>
      <c r="C9" s="6">
        <v>-1</v>
      </c>
    </row>
    <row r="10" spans="1:3" x14ac:dyDescent="0.25">
      <c r="A10" s="2" t="s">
        <v>67</v>
      </c>
      <c r="B10" s="38">
        <v>2028</v>
      </c>
      <c r="C10" s="6">
        <v>-0.9</v>
      </c>
    </row>
    <row r="11" spans="1:3" x14ac:dyDescent="0.25">
      <c r="A11" s="2" t="s">
        <v>67</v>
      </c>
      <c r="B11" s="38">
        <v>2029</v>
      </c>
      <c r="C11" s="6">
        <v>-0.7</v>
      </c>
    </row>
    <row r="12" spans="1:3" x14ac:dyDescent="0.25">
      <c r="A12" s="2" t="s">
        <v>67</v>
      </c>
      <c r="B12" s="38">
        <v>2030</v>
      </c>
      <c r="C12" s="6">
        <v>-0.5</v>
      </c>
    </row>
    <row r="13" spans="1:3" x14ac:dyDescent="0.25">
      <c r="A13" s="2" t="s">
        <v>67</v>
      </c>
      <c r="B13" s="38">
        <v>2031</v>
      </c>
      <c r="C13" s="6">
        <v>-0.4</v>
      </c>
    </row>
    <row r="14" spans="1:3" x14ac:dyDescent="0.25">
      <c r="A14" s="2" t="s">
        <v>67</v>
      </c>
      <c r="B14" s="38">
        <v>2032</v>
      </c>
      <c r="C14" s="6">
        <v>-0.4</v>
      </c>
    </row>
    <row r="15" spans="1:3" x14ac:dyDescent="0.25">
      <c r="A15" s="2" t="s">
        <v>67</v>
      </c>
      <c r="B15" s="38">
        <v>2033</v>
      </c>
      <c r="C15" s="6">
        <v>-0.2</v>
      </c>
    </row>
    <row r="16" spans="1:3" x14ac:dyDescent="0.25">
      <c r="A16" s="2" t="s">
        <v>67</v>
      </c>
      <c r="B16" s="38">
        <v>2034</v>
      </c>
      <c r="C16" s="6">
        <v>0</v>
      </c>
    </row>
    <row r="17" spans="1:3" x14ac:dyDescent="0.25">
      <c r="A17" s="2" t="s">
        <v>68</v>
      </c>
      <c r="B17" s="38">
        <v>2022</v>
      </c>
      <c r="C17" s="6">
        <v>-1.4</v>
      </c>
    </row>
    <row r="18" spans="1:3" x14ac:dyDescent="0.25">
      <c r="A18" s="2" t="s">
        <v>68</v>
      </c>
      <c r="B18" s="38">
        <v>2023</v>
      </c>
      <c r="C18" s="6">
        <v>-0.3</v>
      </c>
    </row>
    <row r="19" spans="1:3" x14ac:dyDescent="0.25">
      <c r="A19" s="2" t="s">
        <v>68</v>
      </c>
      <c r="B19" s="38">
        <v>2024</v>
      </c>
      <c r="C19" s="6">
        <v>-0.8</v>
      </c>
    </row>
    <row r="20" spans="1:3" x14ac:dyDescent="0.25">
      <c r="A20" s="2" t="s">
        <v>68</v>
      </c>
      <c r="B20" s="38">
        <v>2025</v>
      </c>
      <c r="C20" s="6">
        <v>-1.9</v>
      </c>
    </row>
    <row r="21" spans="1:3" x14ac:dyDescent="0.25">
      <c r="A21" s="2" t="s">
        <v>68</v>
      </c>
      <c r="B21" s="38">
        <v>2026</v>
      </c>
      <c r="C21" s="6">
        <v>-1.9</v>
      </c>
    </row>
    <row r="22" spans="1:3" x14ac:dyDescent="0.25">
      <c r="A22" s="2" t="s">
        <v>68</v>
      </c>
      <c r="B22" s="38">
        <v>2027</v>
      </c>
      <c r="C22" s="6">
        <v>-1.4</v>
      </c>
    </row>
    <row r="23" spans="1:3" x14ac:dyDescent="0.25">
      <c r="A23" s="2" t="s">
        <v>68</v>
      </c>
      <c r="B23" s="38">
        <v>2028</v>
      </c>
      <c r="C23" s="6">
        <v>-1.3</v>
      </c>
    </row>
    <row r="24" spans="1:3" x14ac:dyDescent="0.25">
      <c r="A24" s="2" t="s">
        <v>68</v>
      </c>
      <c r="B24" s="38">
        <v>2029</v>
      </c>
      <c r="C24" s="6">
        <v>-1.1000000000000001</v>
      </c>
    </row>
    <row r="25" spans="1:3" x14ac:dyDescent="0.25">
      <c r="A25" s="2" t="s">
        <v>68</v>
      </c>
      <c r="B25" s="38">
        <v>2030</v>
      </c>
      <c r="C25" s="6">
        <v>-0.8</v>
      </c>
    </row>
    <row r="26" spans="1:3" x14ac:dyDescent="0.25">
      <c r="A26" s="2" t="s">
        <v>68</v>
      </c>
      <c r="B26" s="38">
        <v>2031</v>
      </c>
      <c r="C26" s="6">
        <v>-0.7</v>
      </c>
    </row>
    <row r="27" spans="1:3" x14ac:dyDescent="0.25">
      <c r="A27" s="2" t="s">
        <v>68</v>
      </c>
      <c r="B27" s="38">
        <v>2032</v>
      </c>
      <c r="C27" s="6">
        <v>-0.6</v>
      </c>
    </row>
    <row r="28" spans="1:3" x14ac:dyDescent="0.25">
      <c r="A28" s="2" t="s">
        <v>68</v>
      </c>
      <c r="B28" s="38">
        <v>2033</v>
      </c>
      <c r="C28" s="6">
        <v>-0.4</v>
      </c>
    </row>
    <row r="29" spans="1:3" x14ac:dyDescent="0.25">
      <c r="A29" s="2" t="s">
        <v>68</v>
      </c>
      <c r="B29" s="38">
        <v>2034</v>
      </c>
      <c r="C29" s="6">
        <v>-0.2</v>
      </c>
    </row>
    <row r="30" spans="1:3" x14ac:dyDescent="0.25">
      <c r="A30" s="2" t="s">
        <v>69</v>
      </c>
      <c r="B30" s="38">
        <v>2022</v>
      </c>
      <c r="C30" s="6">
        <v>-1.5</v>
      </c>
    </row>
    <row r="31" spans="1:3" x14ac:dyDescent="0.25">
      <c r="A31" s="2" t="s">
        <v>69</v>
      </c>
      <c r="B31" s="38">
        <v>2023</v>
      </c>
      <c r="C31" s="6">
        <v>-0.1</v>
      </c>
    </row>
    <row r="32" spans="1:3" x14ac:dyDescent="0.25">
      <c r="A32" s="2" t="s">
        <v>69</v>
      </c>
      <c r="B32" s="38">
        <v>2024</v>
      </c>
      <c r="C32" s="6">
        <v>-0.5</v>
      </c>
    </row>
    <row r="33" spans="1:3" x14ac:dyDescent="0.25">
      <c r="A33" s="2" t="s">
        <v>69</v>
      </c>
      <c r="B33" s="38">
        <v>2025</v>
      </c>
      <c r="C33" s="6">
        <v>-1.7</v>
      </c>
    </row>
    <row r="34" spans="1:3" x14ac:dyDescent="0.25">
      <c r="A34" s="2" t="s">
        <v>69</v>
      </c>
      <c r="B34" s="38">
        <v>2026</v>
      </c>
      <c r="C34" s="6">
        <v>-1.3</v>
      </c>
    </row>
    <row r="35" spans="1:3" x14ac:dyDescent="0.25">
      <c r="A35" s="2" t="s">
        <v>69</v>
      </c>
      <c r="B35" s="38">
        <v>2027</v>
      </c>
      <c r="C35" s="6">
        <v>-1.1000000000000001</v>
      </c>
    </row>
    <row r="36" spans="1:3" x14ac:dyDescent="0.25">
      <c r="A36" s="2" t="s">
        <v>69</v>
      </c>
      <c r="B36" s="38">
        <v>2028</v>
      </c>
      <c r="C36" s="6">
        <v>-0.9</v>
      </c>
    </row>
    <row r="37" spans="1:3" x14ac:dyDescent="0.25">
      <c r="A37" s="2" t="s">
        <v>69</v>
      </c>
      <c r="B37" s="38">
        <v>2029</v>
      </c>
      <c r="C37" s="6">
        <v>-0.8</v>
      </c>
    </row>
    <row r="38" spans="1:3" x14ac:dyDescent="0.25">
      <c r="A38" s="2" t="s">
        <v>69</v>
      </c>
      <c r="B38" s="38">
        <v>2030</v>
      </c>
      <c r="C38" s="6">
        <v>-0.5</v>
      </c>
    </row>
    <row r="39" spans="1:3" x14ac:dyDescent="0.25">
      <c r="A39" s="2" t="s">
        <v>69</v>
      </c>
      <c r="B39" s="38">
        <v>2031</v>
      </c>
      <c r="C39" s="6">
        <v>-0.4</v>
      </c>
    </row>
    <row r="40" spans="1:3" x14ac:dyDescent="0.25">
      <c r="A40" s="2" t="s">
        <v>69</v>
      </c>
      <c r="B40" s="38">
        <v>2032</v>
      </c>
      <c r="C40" s="6">
        <v>-0.3</v>
      </c>
    </row>
    <row r="41" spans="1:3" x14ac:dyDescent="0.25">
      <c r="A41" s="2" t="s">
        <v>69</v>
      </c>
      <c r="B41" s="38">
        <v>2033</v>
      </c>
      <c r="C41" s="6">
        <v>-0.1</v>
      </c>
    </row>
    <row r="42" spans="1:3" x14ac:dyDescent="0.25">
      <c r="A42" s="2" t="s">
        <v>69</v>
      </c>
      <c r="B42" s="38">
        <v>2034</v>
      </c>
      <c r="C42" s="6">
        <v>0.1</v>
      </c>
    </row>
    <row r="43" spans="1:3" x14ac:dyDescent="0.25">
      <c r="A43" s="2" t="s">
        <v>70</v>
      </c>
      <c r="B43" s="38">
        <v>2022</v>
      </c>
      <c r="C43" s="6">
        <v>-0.7</v>
      </c>
    </row>
    <row r="44" spans="1:3" x14ac:dyDescent="0.25">
      <c r="A44" s="2" t="s">
        <v>70</v>
      </c>
      <c r="B44" s="38">
        <v>2023</v>
      </c>
      <c r="C44" s="6">
        <v>0.7</v>
      </c>
    </row>
    <row r="45" spans="1:3" x14ac:dyDescent="0.25">
      <c r="A45" s="2" t="s">
        <v>70</v>
      </c>
      <c r="B45" s="38">
        <v>2024</v>
      </c>
      <c r="C45" s="6">
        <v>0</v>
      </c>
    </row>
    <row r="46" spans="1:3" x14ac:dyDescent="0.25">
      <c r="A46" s="2" t="s">
        <v>70</v>
      </c>
      <c r="B46" s="38">
        <v>2025</v>
      </c>
      <c r="C46" s="6">
        <v>-0.8</v>
      </c>
    </row>
    <row r="47" spans="1:3" x14ac:dyDescent="0.25">
      <c r="A47" s="2" t="s">
        <v>70</v>
      </c>
      <c r="B47" s="38">
        <v>2026</v>
      </c>
      <c r="C47" s="6">
        <v>-0.6</v>
      </c>
    </row>
    <row r="48" spans="1:3" x14ac:dyDescent="0.25">
      <c r="A48" s="2" t="s">
        <v>70</v>
      </c>
      <c r="B48" s="38">
        <v>2027</v>
      </c>
      <c r="C48" s="6">
        <v>-0.3</v>
      </c>
    </row>
    <row r="49" spans="1:3" x14ac:dyDescent="0.25">
      <c r="A49" s="2" t="s">
        <v>70</v>
      </c>
      <c r="B49" s="38">
        <v>2028</v>
      </c>
      <c r="C49" s="6">
        <v>-0.2</v>
      </c>
    </row>
    <row r="50" spans="1:3" x14ac:dyDescent="0.25">
      <c r="A50" s="2" t="s">
        <v>70</v>
      </c>
      <c r="B50" s="38">
        <v>2029</v>
      </c>
      <c r="C50" s="6">
        <v>0</v>
      </c>
    </row>
    <row r="51" spans="1:3" x14ac:dyDescent="0.25">
      <c r="A51" s="2" t="s">
        <v>70</v>
      </c>
      <c r="B51" s="38">
        <v>2030</v>
      </c>
      <c r="C51" s="6">
        <v>0.3</v>
      </c>
    </row>
    <row r="52" spans="1:3" x14ac:dyDescent="0.25">
      <c r="A52" s="2" t="s">
        <v>70</v>
      </c>
      <c r="B52" s="38">
        <v>2031</v>
      </c>
      <c r="C52" s="6">
        <v>0.4</v>
      </c>
    </row>
    <row r="53" spans="1:3" x14ac:dyDescent="0.25">
      <c r="A53" s="2" t="s">
        <v>70</v>
      </c>
      <c r="B53" s="38">
        <v>2032</v>
      </c>
      <c r="C53" s="6">
        <v>0.5</v>
      </c>
    </row>
    <row r="54" spans="1:3" x14ac:dyDescent="0.25">
      <c r="A54" s="2" t="s">
        <v>70</v>
      </c>
      <c r="B54" s="38">
        <v>2033</v>
      </c>
      <c r="C54" s="6">
        <v>0.7</v>
      </c>
    </row>
    <row r="55" spans="1:3" x14ac:dyDescent="0.25">
      <c r="A55" s="2" t="s">
        <v>70</v>
      </c>
      <c r="B55" s="38">
        <v>2034</v>
      </c>
      <c r="C55" s="6">
        <v>0.9</v>
      </c>
    </row>
    <row r="57" spans="1:3" x14ac:dyDescent="0.25">
      <c r="A57" s="3" t="s">
        <v>71</v>
      </c>
    </row>
  </sheetData>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FCF3F-17AF-4E93-9AB1-0EEBA1888D79}">
  <dimension ref="A1:C131"/>
  <sheetViews>
    <sheetView zoomScaleNormal="100" workbookViewId="0"/>
  </sheetViews>
  <sheetFormatPr defaultRowHeight="15" x14ac:dyDescent="0.25"/>
  <cols>
    <col min="1" max="1" width="24.5703125" customWidth="1"/>
  </cols>
  <sheetData>
    <row r="1" spans="1:3" x14ac:dyDescent="0.25">
      <c r="A1" s="1" t="str">
        <f>Contents!B10</f>
        <v>Figure 2-7: Net financial worth and net worth, 2003-04 to 2033-34</v>
      </c>
    </row>
    <row r="3" spans="1:3" x14ac:dyDescent="0.25">
      <c r="A3" s="4" t="s">
        <v>33</v>
      </c>
      <c r="B3" s="5" t="s">
        <v>34</v>
      </c>
      <c r="C3" s="5" t="s">
        <v>35</v>
      </c>
    </row>
    <row r="4" spans="1:3" x14ac:dyDescent="0.25">
      <c r="A4" t="s">
        <v>72</v>
      </c>
      <c r="B4">
        <v>2003</v>
      </c>
      <c r="C4" s="6">
        <v>-10.8</v>
      </c>
    </row>
    <row r="5" spans="1:3" x14ac:dyDescent="0.25">
      <c r="A5" t="s">
        <v>72</v>
      </c>
      <c r="B5">
        <v>2004</v>
      </c>
      <c r="C5" s="6">
        <v>-8.8000000000000007</v>
      </c>
    </row>
    <row r="6" spans="1:3" x14ac:dyDescent="0.25">
      <c r="A6" t="s">
        <v>72</v>
      </c>
      <c r="B6">
        <v>2005</v>
      </c>
      <c r="C6" s="6">
        <v>-6.7</v>
      </c>
    </row>
    <row r="7" spans="1:3" x14ac:dyDescent="0.25">
      <c r="A7" t="s">
        <v>72</v>
      </c>
      <c r="B7">
        <v>2006</v>
      </c>
      <c r="C7" s="6">
        <v>-6.4</v>
      </c>
    </row>
    <row r="8" spans="1:3" x14ac:dyDescent="0.25">
      <c r="A8" t="s">
        <v>72</v>
      </c>
      <c r="B8">
        <v>2007</v>
      </c>
      <c r="C8" s="6">
        <v>-3.6</v>
      </c>
    </row>
    <row r="9" spans="1:3" x14ac:dyDescent="0.25">
      <c r="A9" t="s">
        <v>72</v>
      </c>
      <c r="B9">
        <v>2008</v>
      </c>
      <c r="C9" s="6">
        <v>-1.6</v>
      </c>
    </row>
    <row r="10" spans="1:3" x14ac:dyDescent="0.25">
      <c r="A10" t="s">
        <v>72</v>
      </c>
      <c r="B10">
        <v>2009</v>
      </c>
      <c r="C10" s="6">
        <v>-6</v>
      </c>
    </row>
    <row r="11" spans="1:3" x14ac:dyDescent="0.25">
      <c r="A11" t="s">
        <v>72</v>
      </c>
      <c r="B11">
        <v>2010</v>
      </c>
      <c r="C11" s="6">
        <v>-11.4</v>
      </c>
    </row>
    <row r="12" spans="1:3" x14ac:dyDescent="0.25">
      <c r="A12" t="s">
        <v>72</v>
      </c>
      <c r="B12">
        <v>2011</v>
      </c>
      <c r="C12" s="6">
        <v>-14.4</v>
      </c>
    </row>
    <row r="13" spans="1:3" x14ac:dyDescent="0.25">
      <c r="A13" t="s">
        <v>72</v>
      </c>
      <c r="B13">
        <v>2012</v>
      </c>
      <c r="C13" s="6">
        <v>-24</v>
      </c>
    </row>
    <row r="14" spans="1:3" x14ac:dyDescent="0.25">
      <c r="A14" t="s">
        <v>72</v>
      </c>
      <c r="B14">
        <v>2013</v>
      </c>
      <c r="C14" s="6">
        <v>-20.7</v>
      </c>
    </row>
    <row r="15" spans="1:3" x14ac:dyDescent="0.25">
      <c r="A15" t="s">
        <v>72</v>
      </c>
      <c r="B15">
        <v>2014</v>
      </c>
      <c r="C15" s="6">
        <v>-23.5</v>
      </c>
    </row>
    <row r="16" spans="1:3" x14ac:dyDescent="0.25">
      <c r="A16" t="s">
        <v>72</v>
      </c>
      <c r="B16">
        <v>2015</v>
      </c>
      <c r="C16" s="6">
        <v>-26.3</v>
      </c>
    </row>
    <row r="17" spans="1:3" x14ac:dyDescent="0.25">
      <c r="A17" t="s">
        <v>72</v>
      </c>
      <c r="B17">
        <v>2016</v>
      </c>
      <c r="C17" s="6">
        <v>-33.1</v>
      </c>
    </row>
    <row r="18" spans="1:3" x14ac:dyDescent="0.25">
      <c r="A18" t="s">
        <v>72</v>
      </c>
      <c r="B18">
        <v>2017</v>
      </c>
      <c r="C18" s="6">
        <v>-30.1</v>
      </c>
    </row>
    <row r="19" spans="1:3" x14ac:dyDescent="0.25">
      <c r="A19" t="s">
        <v>72</v>
      </c>
      <c r="B19">
        <v>2018</v>
      </c>
      <c r="C19" s="6">
        <v>-30.5</v>
      </c>
    </row>
    <row r="20" spans="1:3" x14ac:dyDescent="0.25">
      <c r="A20" t="s">
        <v>72</v>
      </c>
      <c r="B20">
        <v>2019</v>
      </c>
      <c r="C20" s="6">
        <v>-35.700000000000003</v>
      </c>
    </row>
    <row r="21" spans="1:3" x14ac:dyDescent="0.25">
      <c r="A21" t="s">
        <v>72</v>
      </c>
      <c r="B21">
        <v>2020</v>
      </c>
      <c r="C21" s="6">
        <v>-42.4</v>
      </c>
    </row>
    <row r="22" spans="1:3" x14ac:dyDescent="0.25">
      <c r="A22" t="s">
        <v>72</v>
      </c>
      <c r="B22">
        <v>2021</v>
      </c>
      <c r="C22" s="6">
        <v>-37.4</v>
      </c>
    </row>
    <row r="23" spans="1:3" x14ac:dyDescent="0.25">
      <c r="A23" t="s">
        <v>72</v>
      </c>
      <c r="B23">
        <v>2022</v>
      </c>
      <c r="C23" s="6">
        <v>-40.799999999999997</v>
      </c>
    </row>
    <row r="24" spans="1:3" x14ac:dyDescent="0.25">
      <c r="A24" t="s">
        <v>72</v>
      </c>
      <c r="B24">
        <v>2023</v>
      </c>
      <c r="C24" s="6">
        <v>-44.6</v>
      </c>
    </row>
    <row r="25" spans="1:3" x14ac:dyDescent="0.25">
      <c r="A25" t="s">
        <v>72</v>
      </c>
      <c r="B25">
        <v>2024</v>
      </c>
      <c r="C25" s="6">
        <v>-46</v>
      </c>
    </row>
    <row r="26" spans="1:3" x14ac:dyDescent="0.25">
      <c r="A26" t="s">
        <v>72</v>
      </c>
      <c r="B26">
        <v>2025</v>
      </c>
      <c r="C26" s="6">
        <v>-46.4</v>
      </c>
    </row>
    <row r="27" spans="1:3" x14ac:dyDescent="0.25">
      <c r="A27" t="s">
        <v>72</v>
      </c>
      <c r="B27">
        <v>2026</v>
      </c>
      <c r="C27" s="6">
        <v>-46.1</v>
      </c>
    </row>
    <row r="28" spans="1:3" x14ac:dyDescent="0.25">
      <c r="A28" t="s">
        <v>72</v>
      </c>
      <c r="B28">
        <v>2027</v>
      </c>
      <c r="C28" s="6">
        <v>-45.6</v>
      </c>
    </row>
    <row r="29" spans="1:3" x14ac:dyDescent="0.25">
      <c r="A29" t="s">
        <v>72</v>
      </c>
      <c r="B29">
        <v>2028</v>
      </c>
      <c r="C29" s="6">
        <v>-44.9</v>
      </c>
    </row>
    <row r="30" spans="1:3" x14ac:dyDescent="0.25">
      <c r="A30" t="s">
        <v>72</v>
      </c>
      <c r="B30">
        <v>2029</v>
      </c>
      <c r="C30" s="6">
        <v>-44.2</v>
      </c>
    </row>
    <row r="31" spans="1:3" x14ac:dyDescent="0.25">
      <c r="A31" t="s">
        <v>72</v>
      </c>
      <c r="B31">
        <v>2030</v>
      </c>
      <c r="C31" s="6">
        <v>-43.4</v>
      </c>
    </row>
    <row r="32" spans="1:3" x14ac:dyDescent="0.25">
      <c r="A32" t="s">
        <v>72</v>
      </c>
      <c r="B32">
        <v>2031</v>
      </c>
      <c r="C32" s="6">
        <v>-42.4</v>
      </c>
    </row>
    <row r="33" spans="1:3" x14ac:dyDescent="0.25">
      <c r="A33" t="s">
        <v>72</v>
      </c>
      <c r="B33">
        <v>2032</v>
      </c>
      <c r="C33" s="6">
        <v>-41.2</v>
      </c>
    </row>
    <row r="34" spans="1:3" x14ac:dyDescent="0.25">
      <c r="A34" t="s">
        <v>73</v>
      </c>
      <c r="B34">
        <v>2003</v>
      </c>
      <c r="C34" s="6">
        <v>-10.8</v>
      </c>
    </row>
    <row r="35" spans="1:3" x14ac:dyDescent="0.25">
      <c r="A35" t="s">
        <v>73</v>
      </c>
      <c r="B35">
        <v>2004</v>
      </c>
      <c r="C35" s="6">
        <v>-8.8000000000000007</v>
      </c>
    </row>
    <row r="36" spans="1:3" x14ac:dyDescent="0.25">
      <c r="A36" t="s">
        <v>73</v>
      </c>
      <c r="B36">
        <v>2005</v>
      </c>
      <c r="C36" s="6">
        <v>-6.7</v>
      </c>
    </row>
    <row r="37" spans="1:3" x14ac:dyDescent="0.25">
      <c r="A37" t="s">
        <v>73</v>
      </c>
      <c r="B37">
        <v>2006</v>
      </c>
      <c r="C37" s="6">
        <v>-6.4</v>
      </c>
    </row>
    <row r="38" spans="1:3" x14ac:dyDescent="0.25">
      <c r="A38" t="s">
        <v>73</v>
      </c>
      <c r="B38">
        <v>2007</v>
      </c>
      <c r="C38" s="6">
        <v>-3.6</v>
      </c>
    </row>
    <row r="39" spans="1:3" x14ac:dyDescent="0.25">
      <c r="A39" t="s">
        <v>73</v>
      </c>
      <c r="B39">
        <v>2008</v>
      </c>
      <c r="C39" s="6">
        <v>-1.6</v>
      </c>
    </row>
    <row r="40" spans="1:3" x14ac:dyDescent="0.25">
      <c r="A40" t="s">
        <v>73</v>
      </c>
      <c r="B40">
        <v>2009</v>
      </c>
      <c r="C40" s="6">
        <v>-6</v>
      </c>
    </row>
    <row r="41" spans="1:3" x14ac:dyDescent="0.25">
      <c r="A41" t="s">
        <v>73</v>
      </c>
      <c r="B41">
        <v>2010</v>
      </c>
      <c r="C41" s="6">
        <v>-11.4</v>
      </c>
    </row>
    <row r="42" spans="1:3" x14ac:dyDescent="0.25">
      <c r="A42" t="s">
        <v>73</v>
      </c>
      <c r="B42">
        <v>2011</v>
      </c>
      <c r="C42" s="6">
        <v>-14.4</v>
      </c>
    </row>
    <row r="43" spans="1:3" x14ac:dyDescent="0.25">
      <c r="A43" t="s">
        <v>73</v>
      </c>
      <c r="B43">
        <v>2012</v>
      </c>
      <c r="C43" s="6">
        <v>-24</v>
      </c>
    </row>
    <row r="44" spans="1:3" x14ac:dyDescent="0.25">
      <c r="A44" t="s">
        <v>73</v>
      </c>
      <c r="B44">
        <v>2013</v>
      </c>
      <c r="C44" s="6">
        <v>-20.7</v>
      </c>
    </row>
    <row r="45" spans="1:3" x14ac:dyDescent="0.25">
      <c r="A45" t="s">
        <v>73</v>
      </c>
      <c r="B45">
        <v>2014</v>
      </c>
      <c r="C45" s="6">
        <v>-23.5</v>
      </c>
    </row>
    <row r="46" spans="1:3" x14ac:dyDescent="0.25">
      <c r="A46" t="s">
        <v>73</v>
      </c>
      <c r="B46">
        <v>2015</v>
      </c>
      <c r="C46" s="6">
        <v>-26.3</v>
      </c>
    </row>
    <row r="47" spans="1:3" x14ac:dyDescent="0.25">
      <c r="A47" t="s">
        <v>73</v>
      </c>
      <c r="B47">
        <v>2016</v>
      </c>
      <c r="C47" s="6">
        <v>-33.1</v>
      </c>
    </row>
    <row r="48" spans="1:3" x14ac:dyDescent="0.25">
      <c r="A48" t="s">
        <v>73</v>
      </c>
      <c r="B48">
        <v>2017</v>
      </c>
      <c r="C48" s="6">
        <v>-30.1</v>
      </c>
    </row>
    <row r="49" spans="1:3" x14ac:dyDescent="0.25">
      <c r="A49" t="s">
        <v>73</v>
      </c>
      <c r="B49">
        <v>2018</v>
      </c>
      <c r="C49" s="6">
        <v>-30.5</v>
      </c>
    </row>
    <row r="50" spans="1:3" x14ac:dyDescent="0.25">
      <c r="A50" t="s">
        <v>73</v>
      </c>
      <c r="B50">
        <v>2019</v>
      </c>
      <c r="C50" s="6">
        <v>-35.700000000000003</v>
      </c>
    </row>
    <row r="51" spans="1:3" x14ac:dyDescent="0.25">
      <c r="A51" t="s">
        <v>73</v>
      </c>
      <c r="B51">
        <v>2020</v>
      </c>
      <c r="C51" s="6">
        <v>-42.4</v>
      </c>
    </row>
    <row r="52" spans="1:3" x14ac:dyDescent="0.25">
      <c r="A52" t="s">
        <v>73</v>
      </c>
      <c r="B52">
        <v>2021</v>
      </c>
      <c r="C52" s="6">
        <v>-43.8</v>
      </c>
    </row>
    <row r="53" spans="1:3" x14ac:dyDescent="0.25">
      <c r="A53" t="s">
        <v>73</v>
      </c>
      <c r="B53">
        <v>2022</v>
      </c>
      <c r="C53" s="6">
        <v>-33.799999999999997</v>
      </c>
    </row>
    <row r="54" spans="1:3" x14ac:dyDescent="0.25">
      <c r="A54" t="s">
        <v>73</v>
      </c>
      <c r="B54">
        <v>2023</v>
      </c>
      <c r="C54" s="6">
        <v>-30.7</v>
      </c>
    </row>
    <row r="55" spans="1:3" x14ac:dyDescent="0.25">
      <c r="A55" t="s">
        <v>73</v>
      </c>
      <c r="B55">
        <v>2024</v>
      </c>
      <c r="C55" s="6">
        <v>-33.200000000000003</v>
      </c>
    </row>
    <row r="56" spans="1:3" x14ac:dyDescent="0.25">
      <c r="A56" t="s">
        <v>73</v>
      </c>
      <c r="B56">
        <v>2025</v>
      </c>
      <c r="C56" s="6">
        <v>-34.6</v>
      </c>
    </row>
    <row r="57" spans="1:3" x14ac:dyDescent="0.25">
      <c r="A57" t="s">
        <v>73</v>
      </c>
      <c r="B57">
        <v>2026</v>
      </c>
      <c r="C57" s="6">
        <v>-35.200000000000003</v>
      </c>
    </row>
    <row r="58" spans="1:3" x14ac:dyDescent="0.25">
      <c r="A58" t="s">
        <v>73</v>
      </c>
      <c r="B58">
        <v>2027</v>
      </c>
      <c r="C58" s="6">
        <v>-35.5</v>
      </c>
    </row>
    <row r="59" spans="1:3" x14ac:dyDescent="0.25">
      <c r="A59" t="s">
        <v>73</v>
      </c>
      <c r="B59">
        <v>2028</v>
      </c>
      <c r="C59" s="6">
        <v>-35.6</v>
      </c>
    </row>
    <row r="60" spans="1:3" x14ac:dyDescent="0.25">
      <c r="A60" t="s">
        <v>73</v>
      </c>
      <c r="B60">
        <v>2029</v>
      </c>
      <c r="C60" s="6">
        <v>-35.6</v>
      </c>
    </row>
    <row r="61" spans="1:3" x14ac:dyDescent="0.25">
      <c r="A61" t="s">
        <v>73</v>
      </c>
      <c r="B61">
        <v>2030</v>
      </c>
      <c r="C61" s="6">
        <v>-35.4</v>
      </c>
    </row>
    <row r="62" spans="1:3" x14ac:dyDescent="0.25">
      <c r="A62" t="s">
        <v>73</v>
      </c>
      <c r="B62">
        <v>2031</v>
      </c>
      <c r="C62" s="6">
        <v>-35.299999999999997</v>
      </c>
    </row>
    <row r="63" spans="1:3" x14ac:dyDescent="0.25">
      <c r="A63" t="s">
        <v>73</v>
      </c>
      <c r="B63">
        <v>2032</v>
      </c>
      <c r="C63" s="6">
        <v>-35.200000000000003</v>
      </c>
    </row>
    <row r="64" spans="1:3" x14ac:dyDescent="0.25">
      <c r="A64" t="s">
        <v>73</v>
      </c>
      <c r="B64">
        <v>2033</v>
      </c>
      <c r="C64" s="6">
        <v>-35</v>
      </c>
    </row>
    <row r="65" spans="1:3" x14ac:dyDescent="0.25">
      <c r="A65" t="s">
        <v>74</v>
      </c>
      <c r="B65">
        <v>2003</v>
      </c>
      <c r="C65" s="6">
        <v>-10.8</v>
      </c>
    </row>
    <row r="66" spans="1:3" x14ac:dyDescent="0.25">
      <c r="A66" t="s">
        <v>74</v>
      </c>
      <c r="B66">
        <v>2004</v>
      </c>
      <c r="C66" s="6">
        <v>-8.8000000000000007</v>
      </c>
    </row>
    <row r="67" spans="1:3" x14ac:dyDescent="0.25">
      <c r="A67" t="s">
        <v>74</v>
      </c>
      <c r="B67">
        <v>2005</v>
      </c>
      <c r="C67" s="6">
        <v>-6.7</v>
      </c>
    </row>
    <row r="68" spans="1:3" x14ac:dyDescent="0.25">
      <c r="A68" t="s">
        <v>74</v>
      </c>
      <c r="B68">
        <v>2006</v>
      </c>
      <c r="C68" s="6">
        <v>-6.4</v>
      </c>
    </row>
    <row r="69" spans="1:3" x14ac:dyDescent="0.25">
      <c r="A69" t="s">
        <v>74</v>
      </c>
      <c r="B69">
        <v>2007</v>
      </c>
      <c r="C69" s="6">
        <v>-3.6</v>
      </c>
    </row>
    <row r="70" spans="1:3" x14ac:dyDescent="0.25">
      <c r="A70" t="s">
        <v>74</v>
      </c>
      <c r="B70">
        <v>2008</v>
      </c>
      <c r="C70" s="6">
        <v>-1.6</v>
      </c>
    </row>
    <row r="71" spans="1:3" x14ac:dyDescent="0.25">
      <c r="A71" t="s">
        <v>74</v>
      </c>
      <c r="B71">
        <v>2009</v>
      </c>
      <c r="C71" s="6">
        <v>-6</v>
      </c>
    </row>
    <row r="72" spans="1:3" x14ac:dyDescent="0.25">
      <c r="A72" t="s">
        <v>74</v>
      </c>
      <c r="B72">
        <v>2010</v>
      </c>
      <c r="C72" s="6">
        <v>-11.4</v>
      </c>
    </row>
    <row r="73" spans="1:3" x14ac:dyDescent="0.25">
      <c r="A73" t="s">
        <v>74</v>
      </c>
      <c r="B73">
        <v>2011</v>
      </c>
      <c r="C73" s="6">
        <v>-14.4</v>
      </c>
    </row>
    <row r="74" spans="1:3" x14ac:dyDescent="0.25">
      <c r="A74" t="s">
        <v>74</v>
      </c>
      <c r="B74">
        <v>2012</v>
      </c>
      <c r="C74" s="6">
        <v>-24</v>
      </c>
    </row>
    <row r="75" spans="1:3" x14ac:dyDescent="0.25">
      <c r="A75" t="s">
        <v>74</v>
      </c>
      <c r="B75">
        <v>2013</v>
      </c>
      <c r="C75" s="6">
        <v>-20.7</v>
      </c>
    </row>
    <row r="76" spans="1:3" x14ac:dyDescent="0.25">
      <c r="A76" t="s">
        <v>74</v>
      </c>
      <c r="B76">
        <v>2014</v>
      </c>
      <c r="C76" s="6">
        <v>-23.5</v>
      </c>
    </row>
    <row r="77" spans="1:3" x14ac:dyDescent="0.25">
      <c r="A77" t="s">
        <v>74</v>
      </c>
      <c r="B77">
        <v>2015</v>
      </c>
      <c r="C77" s="6">
        <v>-26.3</v>
      </c>
    </row>
    <row r="78" spans="1:3" x14ac:dyDescent="0.25">
      <c r="A78" t="s">
        <v>74</v>
      </c>
      <c r="B78">
        <v>2016</v>
      </c>
      <c r="C78" s="6">
        <v>-33.1</v>
      </c>
    </row>
    <row r="79" spans="1:3" x14ac:dyDescent="0.25">
      <c r="A79" t="s">
        <v>74</v>
      </c>
      <c r="B79">
        <v>2017</v>
      </c>
      <c r="C79" s="6">
        <v>-30.1</v>
      </c>
    </row>
    <row r="80" spans="1:3" x14ac:dyDescent="0.25">
      <c r="A80" t="s">
        <v>74</v>
      </c>
      <c r="B80">
        <v>2018</v>
      </c>
      <c r="C80" s="6">
        <v>-30.5</v>
      </c>
    </row>
    <row r="81" spans="1:3" x14ac:dyDescent="0.25">
      <c r="A81" t="s">
        <v>74</v>
      </c>
      <c r="B81">
        <v>2019</v>
      </c>
      <c r="C81" s="6">
        <v>-35.700000000000003</v>
      </c>
    </row>
    <row r="82" spans="1:3" x14ac:dyDescent="0.25">
      <c r="A82" t="s">
        <v>74</v>
      </c>
      <c r="B82">
        <v>2020</v>
      </c>
      <c r="C82" s="6">
        <v>-42.4</v>
      </c>
    </row>
    <row r="83" spans="1:3" x14ac:dyDescent="0.25">
      <c r="A83" t="s">
        <v>74</v>
      </c>
      <c r="B83">
        <v>2021</v>
      </c>
      <c r="C83" s="6">
        <v>-43.8</v>
      </c>
    </row>
    <row r="84" spans="1:3" x14ac:dyDescent="0.25">
      <c r="A84" t="s">
        <v>74</v>
      </c>
      <c r="B84">
        <v>2022</v>
      </c>
      <c r="C84" s="6">
        <v>-33.799999999999997</v>
      </c>
    </row>
    <row r="85" spans="1:3" x14ac:dyDescent="0.25">
      <c r="A85" t="s">
        <v>74</v>
      </c>
      <c r="B85">
        <v>2023</v>
      </c>
      <c r="C85" s="6">
        <v>-29.5</v>
      </c>
    </row>
    <row r="86" spans="1:3" x14ac:dyDescent="0.25">
      <c r="A86" t="s">
        <v>74</v>
      </c>
      <c r="B86">
        <v>2024</v>
      </c>
      <c r="C86" s="6">
        <v>-30</v>
      </c>
    </row>
    <row r="87" spans="1:3" x14ac:dyDescent="0.25">
      <c r="A87" t="s">
        <v>74</v>
      </c>
      <c r="B87">
        <v>2025</v>
      </c>
      <c r="C87" s="6">
        <v>-31.3</v>
      </c>
    </row>
    <row r="88" spans="1:3" x14ac:dyDescent="0.25">
      <c r="A88" t="s">
        <v>74</v>
      </c>
      <c r="B88">
        <v>2026</v>
      </c>
      <c r="C88" s="6">
        <v>-31.2</v>
      </c>
    </row>
    <row r="89" spans="1:3" x14ac:dyDescent="0.25">
      <c r="A89" t="s">
        <v>74</v>
      </c>
      <c r="B89">
        <v>2027</v>
      </c>
      <c r="C89" s="6">
        <v>-30.9</v>
      </c>
    </row>
    <row r="90" spans="1:3" x14ac:dyDescent="0.25">
      <c r="A90" t="s">
        <v>74</v>
      </c>
      <c r="B90">
        <v>2028</v>
      </c>
      <c r="C90" s="6">
        <v>-30</v>
      </c>
    </row>
    <row r="91" spans="1:3" x14ac:dyDescent="0.25">
      <c r="A91" t="s">
        <v>74</v>
      </c>
      <c r="B91">
        <v>2029</v>
      </c>
      <c r="C91" s="6">
        <v>-28.9</v>
      </c>
    </row>
    <row r="92" spans="1:3" x14ac:dyDescent="0.25">
      <c r="A92" t="s">
        <v>74</v>
      </c>
      <c r="B92">
        <v>2030</v>
      </c>
      <c r="C92" s="6">
        <v>-27.7</v>
      </c>
    </row>
    <row r="93" spans="1:3" x14ac:dyDescent="0.25">
      <c r="A93" t="s">
        <v>74</v>
      </c>
      <c r="B93">
        <v>2031</v>
      </c>
      <c r="C93" s="6">
        <v>-26.4</v>
      </c>
    </row>
    <row r="94" spans="1:3" x14ac:dyDescent="0.25">
      <c r="A94" t="s">
        <v>74</v>
      </c>
      <c r="B94">
        <v>2032</v>
      </c>
      <c r="C94" s="6">
        <v>-25.1</v>
      </c>
    </row>
    <row r="95" spans="1:3" x14ac:dyDescent="0.25">
      <c r="A95" t="s">
        <v>74</v>
      </c>
      <c r="B95">
        <v>2033</v>
      </c>
      <c r="C95" s="6">
        <v>-23.6</v>
      </c>
    </row>
    <row r="96" spans="1:3" x14ac:dyDescent="0.25">
      <c r="A96" t="s">
        <v>74</v>
      </c>
      <c r="B96">
        <v>2034</v>
      </c>
      <c r="C96" s="6">
        <v>-22.1</v>
      </c>
    </row>
    <row r="97" spans="1:3" x14ac:dyDescent="0.25">
      <c r="A97" t="s">
        <v>75</v>
      </c>
      <c r="B97">
        <v>2003</v>
      </c>
      <c r="C97" s="6">
        <v>-2.2999999999999998</v>
      </c>
    </row>
    <row r="98" spans="1:3" x14ac:dyDescent="0.25">
      <c r="A98" t="s">
        <v>75</v>
      </c>
      <c r="B98">
        <v>2004</v>
      </c>
      <c r="C98" s="6">
        <v>-0.5</v>
      </c>
    </row>
    <row r="99" spans="1:3" x14ac:dyDescent="0.25">
      <c r="A99" t="s">
        <v>75</v>
      </c>
      <c r="B99">
        <v>2005</v>
      </c>
      <c r="C99" s="6">
        <v>1.2</v>
      </c>
    </row>
    <row r="100" spans="1:3" x14ac:dyDescent="0.25">
      <c r="A100" t="s">
        <v>75</v>
      </c>
      <c r="B100">
        <v>2006</v>
      </c>
      <c r="C100" s="6">
        <v>1.4</v>
      </c>
    </row>
    <row r="101" spans="1:3" x14ac:dyDescent="0.25">
      <c r="A101" t="s">
        <v>75</v>
      </c>
      <c r="B101">
        <v>2007</v>
      </c>
      <c r="C101" s="6">
        <v>3.9</v>
      </c>
    </row>
    <row r="102" spans="1:3" x14ac:dyDescent="0.25">
      <c r="A102" t="s">
        <v>75</v>
      </c>
      <c r="B102">
        <v>2008</v>
      </c>
      <c r="C102" s="6">
        <v>5.7</v>
      </c>
    </row>
    <row r="103" spans="1:3" x14ac:dyDescent="0.25">
      <c r="A103" t="s">
        <v>75</v>
      </c>
      <c r="B103">
        <v>2009</v>
      </c>
      <c r="C103" s="6">
        <v>1.2</v>
      </c>
    </row>
    <row r="104" spans="1:3" x14ac:dyDescent="0.25">
      <c r="A104" t="s">
        <v>75</v>
      </c>
      <c r="B104">
        <v>2010</v>
      </c>
      <c r="C104" s="6">
        <v>-3.9</v>
      </c>
    </row>
    <row r="105" spans="1:3" x14ac:dyDescent="0.25">
      <c r="A105" t="s">
        <v>75</v>
      </c>
      <c r="B105">
        <v>2011</v>
      </c>
      <c r="C105" s="6">
        <v>-7.1</v>
      </c>
    </row>
    <row r="106" spans="1:3" x14ac:dyDescent="0.25">
      <c r="A106" t="s">
        <v>75</v>
      </c>
      <c r="B106">
        <v>2012</v>
      </c>
      <c r="C106" s="6">
        <v>-16.8</v>
      </c>
    </row>
    <row r="107" spans="1:3" x14ac:dyDescent="0.25">
      <c r="A107" t="s">
        <v>75</v>
      </c>
      <c r="B107">
        <v>2013</v>
      </c>
      <c r="C107" s="6">
        <v>-13.5</v>
      </c>
    </row>
    <row r="108" spans="1:3" x14ac:dyDescent="0.25">
      <c r="A108" t="s">
        <v>75</v>
      </c>
      <c r="B108">
        <v>2014</v>
      </c>
      <c r="C108" s="6">
        <v>-16.399999999999999</v>
      </c>
    </row>
    <row r="109" spans="1:3" x14ac:dyDescent="0.25">
      <c r="A109" t="s">
        <v>75</v>
      </c>
      <c r="B109">
        <v>2015</v>
      </c>
      <c r="C109" s="6">
        <v>-19</v>
      </c>
    </row>
    <row r="110" spans="1:3" x14ac:dyDescent="0.25">
      <c r="A110" t="s">
        <v>75</v>
      </c>
      <c r="B110">
        <v>2016</v>
      </c>
      <c r="C110" s="6">
        <v>-25.6</v>
      </c>
    </row>
    <row r="111" spans="1:3" x14ac:dyDescent="0.25">
      <c r="A111" t="s">
        <v>75</v>
      </c>
      <c r="B111">
        <v>2017</v>
      </c>
      <c r="C111" s="6">
        <v>-22.2</v>
      </c>
    </row>
    <row r="112" spans="1:3" x14ac:dyDescent="0.25">
      <c r="A112" t="s">
        <v>75</v>
      </c>
      <c r="B112">
        <v>2018</v>
      </c>
      <c r="C112" s="6">
        <v>-22.7</v>
      </c>
    </row>
    <row r="113" spans="1:3" x14ac:dyDescent="0.25">
      <c r="A113" t="s">
        <v>75</v>
      </c>
      <c r="B113">
        <v>2019</v>
      </c>
      <c r="C113" s="6">
        <v>-27.9</v>
      </c>
    </row>
    <row r="114" spans="1:3" x14ac:dyDescent="0.25">
      <c r="A114" t="s">
        <v>75</v>
      </c>
      <c r="B114">
        <v>2020</v>
      </c>
      <c r="C114" s="6">
        <v>-33.6</v>
      </c>
    </row>
    <row r="115" spans="1:3" x14ac:dyDescent="0.25">
      <c r="A115" t="s">
        <v>75</v>
      </c>
      <c r="B115">
        <v>2021</v>
      </c>
      <c r="C115" s="6">
        <v>-35</v>
      </c>
    </row>
    <row r="116" spans="1:3" x14ac:dyDescent="0.25">
      <c r="A116" t="s">
        <v>75</v>
      </c>
      <c r="B116">
        <v>2022</v>
      </c>
      <c r="C116" s="6">
        <v>-25.3</v>
      </c>
    </row>
    <row r="117" spans="1:3" x14ac:dyDescent="0.25">
      <c r="A117" t="s">
        <v>75</v>
      </c>
      <c r="B117">
        <v>2023</v>
      </c>
      <c r="C117" s="6">
        <v>-21.5</v>
      </c>
    </row>
    <row r="118" spans="1:3" x14ac:dyDescent="0.25">
      <c r="A118" t="s">
        <v>75</v>
      </c>
      <c r="B118">
        <v>2024</v>
      </c>
      <c r="C118" s="6">
        <v>-21.7</v>
      </c>
    </row>
    <row r="119" spans="1:3" x14ac:dyDescent="0.25">
      <c r="A119" t="s">
        <v>75</v>
      </c>
      <c r="B119">
        <v>2025</v>
      </c>
      <c r="C119" s="6">
        <v>-22.8</v>
      </c>
    </row>
    <row r="120" spans="1:3" x14ac:dyDescent="0.25">
      <c r="A120" t="s">
        <v>75</v>
      </c>
      <c r="B120">
        <v>2026</v>
      </c>
      <c r="C120" s="6">
        <v>-23</v>
      </c>
    </row>
    <row r="121" spans="1:3" x14ac:dyDescent="0.25">
      <c r="A121" t="s">
        <v>75</v>
      </c>
      <c r="B121">
        <v>2027</v>
      </c>
      <c r="C121" s="6">
        <v>-22.8</v>
      </c>
    </row>
    <row r="122" spans="1:3" x14ac:dyDescent="0.25">
      <c r="A122" t="s">
        <v>75</v>
      </c>
      <c r="B122">
        <v>2028</v>
      </c>
      <c r="C122" s="6">
        <v>-22</v>
      </c>
    </row>
    <row r="123" spans="1:3" x14ac:dyDescent="0.25">
      <c r="A123" t="s">
        <v>75</v>
      </c>
      <c r="B123">
        <v>2029</v>
      </c>
      <c r="C123" s="6">
        <v>-21</v>
      </c>
    </row>
    <row r="124" spans="1:3" x14ac:dyDescent="0.25">
      <c r="A124" t="s">
        <v>75</v>
      </c>
      <c r="B124">
        <v>2030</v>
      </c>
      <c r="C124" s="6">
        <v>-19.899999999999999</v>
      </c>
    </row>
    <row r="125" spans="1:3" x14ac:dyDescent="0.25">
      <c r="A125" t="s">
        <v>75</v>
      </c>
      <c r="B125">
        <v>2031</v>
      </c>
      <c r="C125" s="6">
        <v>-18.600000000000001</v>
      </c>
    </row>
    <row r="126" spans="1:3" x14ac:dyDescent="0.25">
      <c r="A126" t="s">
        <v>75</v>
      </c>
      <c r="B126">
        <v>2032</v>
      </c>
      <c r="C126" s="6">
        <v>-17.399999999999999</v>
      </c>
    </row>
    <row r="127" spans="1:3" x14ac:dyDescent="0.25">
      <c r="A127" t="s">
        <v>75</v>
      </c>
      <c r="B127">
        <v>2033</v>
      </c>
      <c r="C127" s="6">
        <v>-15.9</v>
      </c>
    </row>
    <row r="128" spans="1:3" x14ac:dyDescent="0.25">
      <c r="A128" t="s">
        <v>75</v>
      </c>
      <c r="B128">
        <v>2034</v>
      </c>
      <c r="C128" s="6">
        <v>-14.4</v>
      </c>
    </row>
    <row r="130" spans="1:1" x14ac:dyDescent="0.25">
      <c r="A130" s="3" t="s">
        <v>76</v>
      </c>
    </row>
    <row r="131" spans="1:1" x14ac:dyDescent="0.25">
      <c r="A131" s="3" t="s">
        <v>66</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879A7-3DE3-4CDA-A6EC-7FA72C5DD4B9}">
  <dimension ref="A1:CV32"/>
  <sheetViews>
    <sheetView zoomScaleNormal="100" zoomScaleSheetLayoutView="100" workbookViewId="0"/>
  </sheetViews>
  <sheetFormatPr defaultRowHeight="15" x14ac:dyDescent="0.25"/>
  <cols>
    <col min="1" max="1" width="24.140625" customWidth="1"/>
    <col min="2" max="2" width="24.42578125" customWidth="1"/>
    <col min="3" max="3" width="25" customWidth="1"/>
    <col min="4" max="101" width="10.85546875" customWidth="1"/>
  </cols>
  <sheetData>
    <row r="1" spans="1:100" x14ac:dyDescent="0.25">
      <c r="A1" s="1" t="str">
        <f>Contents!B11</f>
        <v>Figure 3-1: Gross debt, 1970-71 to 2066-67</v>
      </c>
      <c r="C1" s="1"/>
    </row>
    <row r="2" spans="1:100" x14ac:dyDescent="0.25">
      <c r="A2" s="1"/>
    </row>
    <row r="3" spans="1:100" x14ac:dyDescent="0.25">
      <c r="A3" s="4" t="s">
        <v>77</v>
      </c>
      <c r="B3" s="4" t="s">
        <v>78</v>
      </c>
      <c r="C3" s="4" t="s">
        <v>79</v>
      </c>
      <c r="D3" s="39">
        <v>1971</v>
      </c>
      <c r="E3" s="39">
        <v>1972</v>
      </c>
      <c r="F3" s="39">
        <v>1973</v>
      </c>
      <c r="G3" s="39">
        <v>1974</v>
      </c>
      <c r="H3" s="39">
        <v>1975</v>
      </c>
      <c r="I3" s="39">
        <v>1976</v>
      </c>
      <c r="J3" s="39">
        <v>1977</v>
      </c>
      <c r="K3" s="39">
        <v>1978</v>
      </c>
      <c r="L3" s="39">
        <v>1979</v>
      </c>
      <c r="M3" s="39">
        <v>1980</v>
      </c>
      <c r="N3" s="39">
        <v>1981</v>
      </c>
      <c r="O3" s="39">
        <v>1982</v>
      </c>
      <c r="P3" s="39">
        <v>1983</v>
      </c>
      <c r="Q3" s="39">
        <v>1984</v>
      </c>
      <c r="R3" s="39">
        <v>1985</v>
      </c>
      <c r="S3" s="39">
        <v>1986</v>
      </c>
      <c r="T3" s="39">
        <v>1987</v>
      </c>
      <c r="U3" s="39">
        <v>1988</v>
      </c>
      <c r="V3" s="39">
        <v>1989</v>
      </c>
      <c r="W3" s="39">
        <v>1990</v>
      </c>
      <c r="X3" s="39">
        <v>1991</v>
      </c>
      <c r="Y3" s="39">
        <v>1992</v>
      </c>
      <c r="Z3" s="39">
        <v>1993</v>
      </c>
      <c r="AA3" s="39">
        <v>1994</v>
      </c>
      <c r="AB3" s="39">
        <v>1995</v>
      </c>
      <c r="AC3" s="39">
        <v>1996</v>
      </c>
      <c r="AD3" s="39">
        <v>1997</v>
      </c>
      <c r="AE3" s="39">
        <v>1998</v>
      </c>
      <c r="AF3" s="39">
        <v>1999</v>
      </c>
      <c r="AG3" s="39">
        <v>2000</v>
      </c>
      <c r="AH3" s="39">
        <v>2001</v>
      </c>
      <c r="AI3" s="39">
        <v>2002</v>
      </c>
      <c r="AJ3" s="39">
        <v>2003</v>
      </c>
      <c r="AK3" s="39">
        <v>2004</v>
      </c>
      <c r="AL3" s="39">
        <v>2005</v>
      </c>
      <c r="AM3" s="39">
        <v>2006</v>
      </c>
      <c r="AN3" s="39">
        <v>2007</v>
      </c>
      <c r="AO3" s="39">
        <v>2008</v>
      </c>
      <c r="AP3" s="39">
        <v>2009</v>
      </c>
      <c r="AQ3" s="39">
        <v>2010</v>
      </c>
      <c r="AR3" s="39">
        <v>2011</v>
      </c>
      <c r="AS3" s="39">
        <v>2012</v>
      </c>
      <c r="AT3" s="39">
        <v>2013</v>
      </c>
      <c r="AU3" s="39">
        <v>2014</v>
      </c>
      <c r="AV3" s="39">
        <v>2015</v>
      </c>
      <c r="AW3" s="39">
        <v>2016</v>
      </c>
      <c r="AX3" s="39">
        <v>2017</v>
      </c>
      <c r="AY3" s="39">
        <v>2018</v>
      </c>
      <c r="AZ3" s="39">
        <v>2019</v>
      </c>
      <c r="BA3" s="39">
        <v>2020</v>
      </c>
      <c r="BB3" s="39">
        <v>2021</v>
      </c>
      <c r="BC3" s="39">
        <v>2022</v>
      </c>
      <c r="BD3" s="39">
        <v>2023</v>
      </c>
      <c r="BE3" s="39">
        <v>2024</v>
      </c>
      <c r="BF3" s="39">
        <v>2025</v>
      </c>
      <c r="BG3" s="39">
        <v>2026</v>
      </c>
      <c r="BH3" s="39">
        <v>2027</v>
      </c>
      <c r="BI3" s="39">
        <v>2028</v>
      </c>
      <c r="BJ3" s="39">
        <v>2029</v>
      </c>
      <c r="BK3" s="39">
        <v>2030</v>
      </c>
      <c r="BL3" s="39">
        <v>2031</v>
      </c>
      <c r="BM3" s="39">
        <v>2032</v>
      </c>
      <c r="BN3" s="39">
        <v>2033</v>
      </c>
      <c r="BO3" s="39">
        <v>2034</v>
      </c>
      <c r="BP3" s="39">
        <v>2035</v>
      </c>
      <c r="BQ3" s="39">
        <v>2036</v>
      </c>
      <c r="BR3" s="39">
        <v>2037</v>
      </c>
      <c r="BS3" s="39">
        <v>2038</v>
      </c>
      <c r="BT3" s="39">
        <v>2039</v>
      </c>
      <c r="BU3" s="39">
        <v>2040</v>
      </c>
      <c r="BV3" s="39">
        <v>2041</v>
      </c>
      <c r="BW3" s="39">
        <v>2042</v>
      </c>
      <c r="BX3" s="39">
        <v>2043</v>
      </c>
      <c r="BY3" s="39">
        <v>2044</v>
      </c>
      <c r="BZ3" s="39">
        <v>2045</v>
      </c>
      <c r="CA3" s="39">
        <v>2046</v>
      </c>
      <c r="CB3" s="39">
        <v>2047</v>
      </c>
      <c r="CC3" s="39">
        <v>2048</v>
      </c>
      <c r="CD3" s="39">
        <v>2049</v>
      </c>
      <c r="CE3" s="39">
        <v>2050</v>
      </c>
      <c r="CF3" s="39">
        <v>2051</v>
      </c>
      <c r="CG3" s="39">
        <v>2052</v>
      </c>
      <c r="CH3" s="39">
        <v>2053</v>
      </c>
      <c r="CI3" s="39">
        <v>2054</v>
      </c>
      <c r="CJ3" s="39">
        <v>2055</v>
      </c>
      <c r="CK3" s="39">
        <v>2056</v>
      </c>
      <c r="CL3" s="39">
        <v>2057</v>
      </c>
      <c r="CM3" s="39">
        <v>2058</v>
      </c>
      <c r="CN3" s="39">
        <v>2059</v>
      </c>
      <c r="CO3" s="39">
        <v>2060</v>
      </c>
      <c r="CP3" s="39">
        <v>2061</v>
      </c>
      <c r="CQ3" s="39">
        <v>2062</v>
      </c>
      <c r="CR3" s="39">
        <v>2063</v>
      </c>
      <c r="CS3" s="39">
        <v>2064</v>
      </c>
      <c r="CT3" s="39">
        <v>2065</v>
      </c>
      <c r="CU3" s="39">
        <v>2066</v>
      </c>
      <c r="CV3" s="39">
        <v>2067</v>
      </c>
    </row>
    <row r="4" spans="1:100" x14ac:dyDescent="0.25">
      <c r="A4" s="2" t="s">
        <v>80</v>
      </c>
      <c r="B4" s="2" t="s">
        <v>81</v>
      </c>
      <c r="C4" s="2" t="s">
        <v>82</v>
      </c>
      <c r="D4" s="6">
        <v>27</v>
      </c>
      <c r="E4" s="6">
        <v>25.8</v>
      </c>
      <c r="F4" s="6">
        <v>24.5</v>
      </c>
      <c r="G4" s="6">
        <v>21.2</v>
      </c>
      <c r="H4" s="6">
        <v>20.7</v>
      </c>
      <c r="I4" s="6">
        <v>21.5</v>
      </c>
      <c r="J4" s="6">
        <v>21.7</v>
      </c>
      <c r="K4" s="6">
        <v>22.8</v>
      </c>
      <c r="L4" s="6">
        <v>23.7</v>
      </c>
      <c r="M4" s="6">
        <v>21.8</v>
      </c>
      <c r="N4" s="6">
        <v>19.8</v>
      </c>
      <c r="O4" s="6">
        <v>17.7</v>
      </c>
      <c r="P4" s="6">
        <v>19.600000000000001</v>
      </c>
      <c r="Q4" s="6">
        <v>21.3</v>
      </c>
      <c r="R4" s="6">
        <v>23.1</v>
      </c>
      <c r="S4" s="6">
        <v>24.2</v>
      </c>
      <c r="T4" s="6">
        <v>23.5</v>
      </c>
      <c r="U4" s="6">
        <v>19.3</v>
      </c>
      <c r="V4" s="6">
        <v>15.4</v>
      </c>
      <c r="W4" s="6">
        <v>12</v>
      </c>
      <c r="X4" s="6">
        <v>11.7</v>
      </c>
      <c r="Y4" s="6">
        <v>13.9</v>
      </c>
      <c r="Z4" s="6">
        <v>17.2</v>
      </c>
      <c r="AA4" s="6">
        <v>19.5</v>
      </c>
      <c r="AB4" s="6">
        <v>21.3</v>
      </c>
      <c r="AC4" s="6">
        <v>20.8</v>
      </c>
      <c r="AD4" s="6">
        <v>20</v>
      </c>
      <c r="AE4" s="6">
        <v>15.9</v>
      </c>
      <c r="AF4" s="6">
        <v>13.7</v>
      </c>
      <c r="AG4" s="6">
        <v>11.4</v>
      </c>
      <c r="AH4" s="6">
        <v>9.4</v>
      </c>
      <c r="AI4" s="6">
        <v>8.3000000000000007</v>
      </c>
      <c r="AJ4" s="6">
        <v>7.2</v>
      </c>
      <c r="AK4" s="6">
        <v>6.3</v>
      </c>
      <c r="AL4" s="6">
        <v>6</v>
      </c>
      <c r="AM4" s="6">
        <v>5.4</v>
      </c>
      <c r="AN4" s="6">
        <v>4.9000000000000004</v>
      </c>
      <c r="AO4" s="6">
        <v>4.7</v>
      </c>
      <c r="AP4" s="6">
        <v>8</v>
      </c>
      <c r="AQ4" s="6">
        <v>11.3</v>
      </c>
      <c r="AR4" s="6">
        <v>13.5</v>
      </c>
      <c r="AS4" s="6">
        <v>15.6</v>
      </c>
      <c r="AT4" s="6">
        <v>16.8</v>
      </c>
      <c r="AU4" s="6">
        <v>20</v>
      </c>
      <c r="AV4" s="6">
        <v>22.7</v>
      </c>
      <c r="AW4" s="6">
        <v>25.4</v>
      </c>
      <c r="AX4" s="6">
        <v>28.5</v>
      </c>
      <c r="AY4" s="6">
        <v>28.9</v>
      </c>
      <c r="AZ4" s="6">
        <v>27.8</v>
      </c>
      <c r="BA4" s="6">
        <v>34.6</v>
      </c>
      <c r="BB4" s="6">
        <v>39.299999999999997</v>
      </c>
      <c r="BC4" s="6">
        <v>38.799999999999997</v>
      </c>
      <c r="BD4" s="6">
        <v>34.9</v>
      </c>
      <c r="BE4" s="6">
        <v>35.799999999999997</v>
      </c>
      <c r="BF4" s="6">
        <v>36.299999999999997</v>
      </c>
      <c r="BG4" s="6">
        <v>36.6</v>
      </c>
      <c r="BH4" s="6">
        <v>36.5</v>
      </c>
      <c r="BI4" s="6">
        <v>36.200000000000003</v>
      </c>
      <c r="BJ4" s="6">
        <v>35.700000000000003</v>
      </c>
      <c r="BK4" s="6">
        <v>35</v>
      </c>
      <c r="BL4" s="6">
        <v>34.200000000000003</v>
      </c>
      <c r="BM4" s="6">
        <v>33.4</v>
      </c>
      <c r="BN4" s="6">
        <v>32.4</v>
      </c>
      <c r="BO4" s="6">
        <v>31.4</v>
      </c>
      <c r="BP4" s="6">
        <v>30.4</v>
      </c>
      <c r="BQ4" s="6">
        <v>29.7</v>
      </c>
      <c r="BR4" s="6">
        <v>29.2</v>
      </c>
      <c r="BS4" s="6">
        <v>28.8</v>
      </c>
      <c r="BT4" s="6">
        <v>28.7</v>
      </c>
      <c r="BU4" s="6">
        <v>28.6</v>
      </c>
      <c r="BV4" s="6">
        <v>28.6</v>
      </c>
      <c r="BW4" s="6">
        <v>28.6</v>
      </c>
      <c r="BX4" s="6">
        <v>28.6</v>
      </c>
      <c r="BY4" s="6">
        <v>28.6</v>
      </c>
      <c r="BZ4" s="6">
        <v>28.7</v>
      </c>
      <c r="CA4" s="6">
        <v>28.8</v>
      </c>
      <c r="CB4" s="6">
        <v>29</v>
      </c>
      <c r="CC4" s="6">
        <v>29.1</v>
      </c>
      <c r="CD4" s="6">
        <v>29.2</v>
      </c>
      <c r="CE4" s="6">
        <v>29.3</v>
      </c>
      <c r="CF4" s="6">
        <v>29.5</v>
      </c>
      <c r="CG4" s="6">
        <v>29.6</v>
      </c>
      <c r="CH4" s="6">
        <v>29.8</v>
      </c>
      <c r="CI4" s="6">
        <v>29.9</v>
      </c>
      <c r="CJ4" s="6">
        <v>30.1</v>
      </c>
      <c r="CK4" s="6">
        <v>30.2</v>
      </c>
      <c r="CL4" s="6">
        <v>30.3</v>
      </c>
      <c r="CM4" s="6">
        <v>30.5</v>
      </c>
      <c r="CN4" s="6">
        <v>30.6</v>
      </c>
      <c r="CO4" s="6">
        <v>30.7</v>
      </c>
      <c r="CP4" s="6">
        <v>30.8</v>
      </c>
      <c r="CQ4" s="6">
        <v>30.9</v>
      </c>
      <c r="CR4" s="6">
        <v>31</v>
      </c>
      <c r="CS4" s="6">
        <v>31</v>
      </c>
      <c r="CT4" s="6">
        <v>31.1</v>
      </c>
      <c r="CU4" s="6">
        <v>31.2</v>
      </c>
      <c r="CV4" s="6">
        <v>31.3</v>
      </c>
    </row>
    <row r="5" spans="1:100" x14ac:dyDescent="0.25">
      <c r="A5" s="2" t="s">
        <v>80</v>
      </c>
      <c r="B5" s="2" t="s">
        <v>81</v>
      </c>
      <c r="C5" s="2" t="s">
        <v>83</v>
      </c>
      <c r="D5" s="6">
        <v>27</v>
      </c>
      <c r="E5" s="6">
        <v>25.8</v>
      </c>
      <c r="F5" s="6">
        <v>24.5</v>
      </c>
      <c r="G5" s="6">
        <v>21.2</v>
      </c>
      <c r="H5" s="6">
        <v>20.7</v>
      </c>
      <c r="I5" s="6">
        <v>21.5</v>
      </c>
      <c r="J5" s="6">
        <v>21.7</v>
      </c>
      <c r="K5" s="6">
        <v>22.8</v>
      </c>
      <c r="L5" s="6">
        <v>23.7</v>
      </c>
      <c r="M5" s="6">
        <v>21.8</v>
      </c>
      <c r="N5" s="6">
        <v>19.8</v>
      </c>
      <c r="O5" s="6">
        <v>17.7</v>
      </c>
      <c r="P5" s="6">
        <v>19.600000000000001</v>
      </c>
      <c r="Q5" s="6">
        <v>21.3</v>
      </c>
      <c r="R5" s="6">
        <v>23.1</v>
      </c>
      <c r="S5" s="6">
        <v>24.2</v>
      </c>
      <c r="T5" s="6">
        <v>23.5</v>
      </c>
      <c r="U5" s="6">
        <v>19.3</v>
      </c>
      <c r="V5" s="6">
        <v>15.4</v>
      </c>
      <c r="W5" s="6">
        <v>12</v>
      </c>
      <c r="X5" s="6">
        <v>11.7</v>
      </c>
      <c r="Y5" s="6">
        <v>13.9</v>
      </c>
      <c r="Z5" s="6">
        <v>17.2</v>
      </c>
      <c r="AA5" s="6">
        <v>19.5</v>
      </c>
      <c r="AB5" s="6">
        <v>21.3</v>
      </c>
      <c r="AC5" s="6">
        <v>20.8</v>
      </c>
      <c r="AD5" s="6">
        <v>20</v>
      </c>
      <c r="AE5" s="6">
        <v>15.9</v>
      </c>
      <c r="AF5" s="6">
        <v>13.7</v>
      </c>
      <c r="AG5" s="6">
        <v>11.4</v>
      </c>
      <c r="AH5" s="6">
        <v>9.4</v>
      </c>
      <c r="AI5" s="6">
        <v>8.3000000000000007</v>
      </c>
      <c r="AJ5" s="6">
        <v>7.2</v>
      </c>
      <c r="AK5" s="6">
        <v>6.3</v>
      </c>
      <c r="AL5" s="6">
        <v>6</v>
      </c>
      <c r="AM5" s="6">
        <v>5.4</v>
      </c>
      <c r="AN5" s="6">
        <v>4.9000000000000004</v>
      </c>
      <c r="AO5" s="6">
        <v>4.7</v>
      </c>
      <c r="AP5" s="6">
        <v>8</v>
      </c>
      <c r="AQ5" s="6">
        <v>11.3</v>
      </c>
      <c r="AR5" s="6">
        <v>13.5</v>
      </c>
      <c r="AS5" s="6">
        <v>15.6</v>
      </c>
      <c r="AT5" s="6">
        <v>16.8</v>
      </c>
      <c r="AU5" s="6">
        <v>20</v>
      </c>
      <c r="AV5" s="6">
        <v>22.7</v>
      </c>
      <c r="AW5" s="6">
        <v>25.4</v>
      </c>
      <c r="AX5" s="6">
        <v>28.5</v>
      </c>
      <c r="AY5" s="6">
        <v>28.9</v>
      </c>
      <c r="AZ5" s="6">
        <v>27.8</v>
      </c>
      <c r="BA5" s="6">
        <v>34.6</v>
      </c>
      <c r="BB5" s="6">
        <v>39.299999999999997</v>
      </c>
      <c r="BC5" s="6">
        <v>38.799999999999997</v>
      </c>
      <c r="BD5" s="6">
        <v>34.9</v>
      </c>
      <c r="BE5" s="6">
        <v>35.799999999999997</v>
      </c>
      <c r="BF5" s="6">
        <v>36.299999999999997</v>
      </c>
      <c r="BG5" s="6">
        <v>36.6</v>
      </c>
      <c r="BH5" s="6">
        <v>36.5</v>
      </c>
      <c r="BI5" s="6">
        <v>36.200000000000003</v>
      </c>
      <c r="BJ5" s="6">
        <v>35.700000000000003</v>
      </c>
      <c r="BK5" s="6">
        <v>35</v>
      </c>
      <c r="BL5" s="6">
        <v>34.200000000000003</v>
      </c>
      <c r="BM5" s="6">
        <v>33.4</v>
      </c>
      <c r="BN5" s="6">
        <v>32.4</v>
      </c>
      <c r="BO5" s="6">
        <v>31.4</v>
      </c>
      <c r="BP5" s="6">
        <v>30.3</v>
      </c>
      <c r="BQ5" s="6">
        <v>29.4</v>
      </c>
      <c r="BR5" s="6">
        <v>28.4</v>
      </c>
      <c r="BS5" s="6">
        <v>27.6</v>
      </c>
      <c r="BT5" s="6">
        <v>26.9</v>
      </c>
      <c r="BU5" s="6">
        <v>26.2</v>
      </c>
      <c r="BV5" s="6">
        <v>25.6</v>
      </c>
      <c r="BW5" s="6">
        <v>25</v>
      </c>
      <c r="BX5" s="6">
        <v>24.4</v>
      </c>
      <c r="BY5" s="6">
        <v>23.8</v>
      </c>
      <c r="BZ5" s="6">
        <v>23.3</v>
      </c>
      <c r="CA5" s="6">
        <v>22.8</v>
      </c>
      <c r="CB5" s="6">
        <v>22.2</v>
      </c>
      <c r="CC5" s="6">
        <v>21.7</v>
      </c>
      <c r="CD5" s="6">
        <v>21.2</v>
      </c>
      <c r="CE5" s="6">
        <v>20.7</v>
      </c>
      <c r="CF5" s="6">
        <v>20.100000000000001</v>
      </c>
      <c r="CG5" s="6">
        <v>19.600000000000001</v>
      </c>
      <c r="CH5" s="6">
        <v>19</v>
      </c>
      <c r="CI5" s="6">
        <v>18.5</v>
      </c>
      <c r="CJ5" s="6">
        <v>17.899999999999999</v>
      </c>
      <c r="CK5" s="6">
        <v>17.399999999999999</v>
      </c>
      <c r="CL5" s="6">
        <v>16.8</v>
      </c>
      <c r="CM5" s="6">
        <v>16.2</v>
      </c>
      <c r="CN5" s="6">
        <v>15.6</v>
      </c>
      <c r="CO5" s="6">
        <v>15</v>
      </c>
      <c r="CP5" s="6">
        <v>14.3</v>
      </c>
      <c r="CQ5" s="6">
        <v>13.7</v>
      </c>
      <c r="CR5" s="6">
        <v>13</v>
      </c>
      <c r="CS5" s="6">
        <v>12.4</v>
      </c>
      <c r="CT5" s="6">
        <v>11.7</v>
      </c>
      <c r="CU5" s="6">
        <v>11</v>
      </c>
      <c r="CV5" s="6">
        <v>10.3</v>
      </c>
    </row>
    <row r="6" spans="1:100" x14ac:dyDescent="0.25">
      <c r="A6" s="2" t="s">
        <v>80</v>
      </c>
      <c r="B6" s="2" t="s">
        <v>81</v>
      </c>
      <c r="C6" s="2" t="s">
        <v>84</v>
      </c>
      <c r="D6" s="6">
        <v>27</v>
      </c>
      <c r="E6" s="6">
        <v>25.8</v>
      </c>
      <c r="F6" s="6">
        <v>24.5</v>
      </c>
      <c r="G6" s="6">
        <v>21.2</v>
      </c>
      <c r="H6" s="6">
        <v>20.7</v>
      </c>
      <c r="I6" s="6">
        <v>21.5</v>
      </c>
      <c r="J6" s="6">
        <v>21.7</v>
      </c>
      <c r="K6" s="6">
        <v>22.8</v>
      </c>
      <c r="L6" s="6">
        <v>23.7</v>
      </c>
      <c r="M6" s="6">
        <v>21.8</v>
      </c>
      <c r="N6" s="6">
        <v>19.8</v>
      </c>
      <c r="O6" s="6">
        <v>17.7</v>
      </c>
      <c r="P6" s="6">
        <v>19.600000000000001</v>
      </c>
      <c r="Q6" s="6">
        <v>21.3</v>
      </c>
      <c r="R6" s="6">
        <v>23.1</v>
      </c>
      <c r="S6" s="6">
        <v>24.2</v>
      </c>
      <c r="T6" s="6">
        <v>23.5</v>
      </c>
      <c r="U6" s="6">
        <v>19.3</v>
      </c>
      <c r="V6" s="6">
        <v>15.4</v>
      </c>
      <c r="W6" s="6">
        <v>12</v>
      </c>
      <c r="X6" s="6">
        <v>11.7</v>
      </c>
      <c r="Y6" s="6">
        <v>13.9</v>
      </c>
      <c r="Z6" s="6">
        <v>17.2</v>
      </c>
      <c r="AA6" s="6">
        <v>19.5</v>
      </c>
      <c r="AB6" s="6">
        <v>21.3</v>
      </c>
      <c r="AC6" s="6">
        <v>20.8</v>
      </c>
      <c r="AD6" s="6">
        <v>20</v>
      </c>
      <c r="AE6" s="6">
        <v>15.9</v>
      </c>
      <c r="AF6" s="6">
        <v>13.7</v>
      </c>
      <c r="AG6" s="6">
        <v>11.4</v>
      </c>
      <c r="AH6" s="6">
        <v>9.4</v>
      </c>
      <c r="AI6" s="6">
        <v>8.3000000000000007</v>
      </c>
      <c r="AJ6" s="6">
        <v>7.2</v>
      </c>
      <c r="AK6" s="6">
        <v>6.3</v>
      </c>
      <c r="AL6" s="6">
        <v>6</v>
      </c>
      <c r="AM6" s="6">
        <v>5.4</v>
      </c>
      <c r="AN6" s="6">
        <v>4.9000000000000004</v>
      </c>
      <c r="AO6" s="6">
        <v>4.7</v>
      </c>
      <c r="AP6" s="6">
        <v>8</v>
      </c>
      <c r="AQ6" s="6">
        <v>11.3</v>
      </c>
      <c r="AR6" s="6">
        <v>13.5</v>
      </c>
      <c r="AS6" s="6">
        <v>15.6</v>
      </c>
      <c r="AT6" s="6">
        <v>16.8</v>
      </c>
      <c r="AU6" s="6">
        <v>20</v>
      </c>
      <c r="AV6" s="6">
        <v>22.7</v>
      </c>
      <c r="AW6" s="6">
        <v>25.4</v>
      </c>
      <c r="AX6" s="6">
        <v>28.5</v>
      </c>
      <c r="AY6" s="6">
        <v>28.9</v>
      </c>
      <c r="AZ6" s="6">
        <v>27.8</v>
      </c>
      <c r="BA6" s="6">
        <v>34.6</v>
      </c>
      <c r="BB6" s="6">
        <v>39.299999999999997</v>
      </c>
      <c r="BC6" s="6">
        <v>38.799999999999997</v>
      </c>
      <c r="BD6" s="6">
        <v>34.9</v>
      </c>
      <c r="BE6" s="6">
        <v>35.799999999999997</v>
      </c>
      <c r="BF6" s="6">
        <v>36.299999999999997</v>
      </c>
      <c r="BG6" s="6">
        <v>36.6</v>
      </c>
      <c r="BH6" s="6">
        <v>36.5</v>
      </c>
      <c r="BI6" s="6">
        <v>36.200000000000003</v>
      </c>
      <c r="BJ6" s="6">
        <v>35.700000000000003</v>
      </c>
      <c r="BK6" s="6">
        <v>35</v>
      </c>
      <c r="BL6" s="6">
        <v>34.200000000000003</v>
      </c>
      <c r="BM6" s="6">
        <v>33.4</v>
      </c>
      <c r="BN6" s="6">
        <v>32.4</v>
      </c>
      <c r="BO6" s="6">
        <v>31.4</v>
      </c>
      <c r="BP6" s="6">
        <v>30.2</v>
      </c>
      <c r="BQ6" s="6">
        <v>28.8</v>
      </c>
      <c r="BR6" s="6">
        <v>27.4</v>
      </c>
      <c r="BS6" s="6">
        <v>25.9</v>
      </c>
      <c r="BT6" s="6">
        <v>24.4</v>
      </c>
      <c r="BU6" s="6">
        <v>22.8</v>
      </c>
      <c r="BV6" s="6">
        <v>21.3</v>
      </c>
      <c r="BW6" s="6">
        <v>19.8</v>
      </c>
      <c r="BX6" s="6">
        <v>18.3</v>
      </c>
      <c r="BY6" s="6">
        <v>16.8</v>
      </c>
      <c r="BZ6" s="6">
        <v>15.4</v>
      </c>
      <c r="CA6" s="6">
        <v>13.9</v>
      </c>
      <c r="CB6" s="6">
        <v>12.5</v>
      </c>
      <c r="CC6" s="6">
        <v>11</v>
      </c>
      <c r="CD6" s="6">
        <v>9.5</v>
      </c>
      <c r="CE6" s="6">
        <v>8</v>
      </c>
      <c r="CF6" s="6">
        <v>6.5</v>
      </c>
      <c r="CG6" s="6">
        <v>5</v>
      </c>
      <c r="CH6" s="6">
        <v>3.4</v>
      </c>
      <c r="CI6" s="6">
        <v>1.9</v>
      </c>
      <c r="CJ6" s="6">
        <v>0.3</v>
      </c>
      <c r="CK6" s="6">
        <v>0</v>
      </c>
      <c r="CL6" s="6">
        <v>0</v>
      </c>
      <c r="CM6" s="6">
        <v>0</v>
      </c>
      <c r="CN6" s="6">
        <v>0</v>
      </c>
      <c r="CO6" s="6">
        <v>0</v>
      </c>
      <c r="CP6" s="6">
        <v>0</v>
      </c>
      <c r="CQ6" s="6">
        <v>0</v>
      </c>
      <c r="CR6" s="6">
        <v>0</v>
      </c>
      <c r="CS6" s="6">
        <v>0</v>
      </c>
      <c r="CT6" s="6">
        <v>0</v>
      </c>
      <c r="CU6" s="6">
        <v>0</v>
      </c>
      <c r="CV6" s="6">
        <v>0</v>
      </c>
    </row>
    <row r="7" spans="1:100" x14ac:dyDescent="0.25">
      <c r="A7" s="2" t="s">
        <v>80</v>
      </c>
      <c r="B7" s="2" t="s">
        <v>85</v>
      </c>
      <c r="C7" s="2" t="s">
        <v>82</v>
      </c>
      <c r="D7" s="6">
        <v>27</v>
      </c>
      <c r="E7" s="6">
        <v>25.8</v>
      </c>
      <c r="F7" s="6">
        <v>24.5</v>
      </c>
      <c r="G7" s="6">
        <v>21.2</v>
      </c>
      <c r="H7" s="6">
        <v>20.7</v>
      </c>
      <c r="I7" s="6">
        <v>21.5</v>
      </c>
      <c r="J7" s="6">
        <v>21.7</v>
      </c>
      <c r="K7" s="6">
        <v>22.8</v>
      </c>
      <c r="L7" s="6">
        <v>23.7</v>
      </c>
      <c r="M7" s="6">
        <v>21.8</v>
      </c>
      <c r="N7" s="6">
        <v>19.8</v>
      </c>
      <c r="O7" s="6">
        <v>17.7</v>
      </c>
      <c r="P7" s="6">
        <v>19.600000000000001</v>
      </c>
      <c r="Q7" s="6">
        <v>21.3</v>
      </c>
      <c r="R7" s="6">
        <v>23.1</v>
      </c>
      <c r="S7" s="6">
        <v>24.2</v>
      </c>
      <c r="T7" s="6">
        <v>23.5</v>
      </c>
      <c r="U7" s="6">
        <v>19.3</v>
      </c>
      <c r="V7" s="6">
        <v>15.4</v>
      </c>
      <c r="W7" s="6">
        <v>12</v>
      </c>
      <c r="X7" s="6">
        <v>11.7</v>
      </c>
      <c r="Y7" s="6">
        <v>13.9</v>
      </c>
      <c r="Z7" s="6">
        <v>17.2</v>
      </c>
      <c r="AA7" s="6">
        <v>19.5</v>
      </c>
      <c r="AB7" s="6">
        <v>21.3</v>
      </c>
      <c r="AC7" s="6">
        <v>20.8</v>
      </c>
      <c r="AD7" s="6">
        <v>20</v>
      </c>
      <c r="AE7" s="6">
        <v>15.9</v>
      </c>
      <c r="AF7" s="6">
        <v>13.7</v>
      </c>
      <c r="AG7" s="6">
        <v>11.4</v>
      </c>
      <c r="AH7" s="6">
        <v>9.4</v>
      </c>
      <c r="AI7" s="6">
        <v>8.3000000000000007</v>
      </c>
      <c r="AJ7" s="6">
        <v>7.2</v>
      </c>
      <c r="AK7" s="6">
        <v>6.3</v>
      </c>
      <c r="AL7" s="6">
        <v>6</v>
      </c>
      <c r="AM7" s="6">
        <v>5.4</v>
      </c>
      <c r="AN7" s="6">
        <v>4.9000000000000004</v>
      </c>
      <c r="AO7" s="6">
        <v>4.7</v>
      </c>
      <c r="AP7" s="6">
        <v>8</v>
      </c>
      <c r="AQ7" s="6">
        <v>11.3</v>
      </c>
      <c r="AR7" s="6">
        <v>13.5</v>
      </c>
      <c r="AS7" s="6">
        <v>15.6</v>
      </c>
      <c r="AT7" s="6">
        <v>16.8</v>
      </c>
      <c r="AU7" s="6">
        <v>20</v>
      </c>
      <c r="AV7" s="6">
        <v>22.7</v>
      </c>
      <c r="AW7" s="6">
        <v>25.4</v>
      </c>
      <c r="AX7" s="6">
        <v>28.5</v>
      </c>
      <c r="AY7" s="6">
        <v>28.9</v>
      </c>
      <c r="AZ7" s="6">
        <v>27.8</v>
      </c>
      <c r="BA7" s="6">
        <v>34.6</v>
      </c>
      <c r="BB7" s="6">
        <v>39.299999999999997</v>
      </c>
      <c r="BC7" s="6">
        <v>38.799999999999997</v>
      </c>
      <c r="BD7" s="6">
        <v>34.9</v>
      </c>
      <c r="BE7" s="6">
        <v>35.799999999999997</v>
      </c>
      <c r="BF7" s="6">
        <v>36.299999999999997</v>
      </c>
      <c r="BG7" s="6">
        <v>36.6</v>
      </c>
      <c r="BH7" s="6">
        <v>36.5</v>
      </c>
      <c r="BI7" s="6">
        <v>36.200000000000003</v>
      </c>
      <c r="BJ7" s="6">
        <v>35.700000000000003</v>
      </c>
      <c r="BK7" s="6">
        <v>35</v>
      </c>
      <c r="BL7" s="6">
        <v>34.200000000000003</v>
      </c>
      <c r="BM7" s="6">
        <v>33.4</v>
      </c>
      <c r="BN7" s="6">
        <v>32.4</v>
      </c>
      <c r="BO7" s="6">
        <v>31.4</v>
      </c>
      <c r="BP7" s="6">
        <v>30.4</v>
      </c>
      <c r="BQ7" s="6">
        <v>29.7</v>
      </c>
      <c r="BR7" s="6">
        <v>29.1</v>
      </c>
      <c r="BS7" s="6">
        <v>28.7</v>
      </c>
      <c r="BT7" s="6">
        <v>28.5</v>
      </c>
      <c r="BU7" s="6">
        <v>28.3</v>
      </c>
      <c r="BV7" s="6">
        <v>28.1</v>
      </c>
      <c r="BW7" s="6">
        <v>28</v>
      </c>
      <c r="BX7" s="6">
        <v>27.9</v>
      </c>
      <c r="BY7" s="6">
        <v>27.8</v>
      </c>
      <c r="BZ7" s="6">
        <v>27.8</v>
      </c>
      <c r="CA7" s="6">
        <v>27.7</v>
      </c>
      <c r="CB7" s="6">
        <v>27.7</v>
      </c>
      <c r="CC7" s="6">
        <v>27.6</v>
      </c>
      <c r="CD7" s="6">
        <v>27.6</v>
      </c>
      <c r="CE7" s="6">
        <v>27.5</v>
      </c>
      <c r="CF7" s="6">
        <v>27.5</v>
      </c>
      <c r="CG7" s="6">
        <v>27.5</v>
      </c>
      <c r="CH7" s="6">
        <v>27.5</v>
      </c>
      <c r="CI7" s="6">
        <v>27.4</v>
      </c>
      <c r="CJ7" s="6">
        <v>27.4</v>
      </c>
      <c r="CK7" s="6">
        <v>27.4</v>
      </c>
      <c r="CL7" s="6">
        <v>27.3</v>
      </c>
      <c r="CM7" s="6">
        <v>27.2</v>
      </c>
      <c r="CN7" s="6">
        <v>27.2</v>
      </c>
      <c r="CO7" s="6">
        <v>27.1</v>
      </c>
      <c r="CP7" s="6">
        <v>27</v>
      </c>
      <c r="CQ7" s="6">
        <v>26.9</v>
      </c>
      <c r="CR7" s="6">
        <v>26.8</v>
      </c>
      <c r="CS7" s="6">
        <v>26.7</v>
      </c>
      <c r="CT7" s="6">
        <v>26.6</v>
      </c>
      <c r="CU7" s="6">
        <v>26.5</v>
      </c>
      <c r="CV7" s="6">
        <v>26.4</v>
      </c>
    </row>
    <row r="8" spans="1:100" x14ac:dyDescent="0.25">
      <c r="A8" s="2" t="s">
        <v>80</v>
      </c>
      <c r="B8" s="2" t="s">
        <v>85</v>
      </c>
      <c r="C8" s="2" t="s">
        <v>83</v>
      </c>
      <c r="D8" s="6">
        <v>27</v>
      </c>
      <c r="E8" s="6">
        <v>25.8</v>
      </c>
      <c r="F8" s="6">
        <v>24.5</v>
      </c>
      <c r="G8" s="6">
        <v>21.2</v>
      </c>
      <c r="H8" s="6">
        <v>20.7</v>
      </c>
      <c r="I8" s="6">
        <v>21.5</v>
      </c>
      <c r="J8" s="6">
        <v>21.7</v>
      </c>
      <c r="K8" s="6">
        <v>22.8</v>
      </c>
      <c r="L8" s="6">
        <v>23.7</v>
      </c>
      <c r="M8" s="6">
        <v>21.8</v>
      </c>
      <c r="N8" s="6">
        <v>19.8</v>
      </c>
      <c r="O8" s="6">
        <v>17.7</v>
      </c>
      <c r="P8" s="6">
        <v>19.600000000000001</v>
      </c>
      <c r="Q8" s="6">
        <v>21.3</v>
      </c>
      <c r="R8" s="6">
        <v>23.1</v>
      </c>
      <c r="S8" s="6">
        <v>24.2</v>
      </c>
      <c r="T8" s="6">
        <v>23.5</v>
      </c>
      <c r="U8" s="6">
        <v>19.3</v>
      </c>
      <c r="V8" s="6">
        <v>15.4</v>
      </c>
      <c r="W8" s="6">
        <v>12</v>
      </c>
      <c r="X8" s="6">
        <v>11.7</v>
      </c>
      <c r="Y8" s="6">
        <v>13.9</v>
      </c>
      <c r="Z8" s="6">
        <v>17.2</v>
      </c>
      <c r="AA8" s="6">
        <v>19.5</v>
      </c>
      <c r="AB8" s="6">
        <v>21.3</v>
      </c>
      <c r="AC8" s="6">
        <v>20.8</v>
      </c>
      <c r="AD8" s="6">
        <v>20</v>
      </c>
      <c r="AE8" s="6">
        <v>15.9</v>
      </c>
      <c r="AF8" s="6">
        <v>13.7</v>
      </c>
      <c r="AG8" s="6">
        <v>11.4</v>
      </c>
      <c r="AH8" s="6">
        <v>9.4</v>
      </c>
      <c r="AI8" s="6">
        <v>8.3000000000000007</v>
      </c>
      <c r="AJ8" s="6">
        <v>7.2</v>
      </c>
      <c r="AK8" s="6">
        <v>6.3</v>
      </c>
      <c r="AL8" s="6">
        <v>6</v>
      </c>
      <c r="AM8" s="6">
        <v>5.4</v>
      </c>
      <c r="AN8" s="6">
        <v>4.9000000000000004</v>
      </c>
      <c r="AO8" s="6">
        <v>4.7</v>
      </c>
      <c r="AP8" s="6">
        <v>8</v>
      </c>
      <c r="AQ8" s="6">
        <v>11.3</v>
      </c>
      <c r="AR8" s="6">
        <v>13.5</v>
      </c>
      <c r="AS8" s="6">
        <v>15.6</v>
      </c>
      <c r="AT8" s="6">
        <v>16.8</v>
      </c>
      <c r="AU8" s="6">
        <v>20</v>
      </c>
      <c r="AV8" s="6">
        <v>22.7</v>
      </c>
      <c r="AW8" s="6">
        <v>25.4</v>
      </c>
      <c r="AX8" s="6">
        <v>28.5</v>
      </c>
      <c r="AY8" s="6">
        <v>28.9</v>
      </c>
      <c r="AZ8" s="6">
        <v>27.8</v>
      </c>
      <c r="BA8" s="6">
        <v>34.6</v>
      </c>
      <c r="BB8" s="6">
        <v>39.299999999999997</v>
      </c>
      <c r="BC8" s="6">
        <v>38.799999999999997</v>
      </c>
      <c r="BD8" s="6">
        <v>34.9</v>
      </c>
      <c r="BE8" s="6">
        <v>35.799999999999997</v>
      </c>
      <c r="BF8" s="6">
        <v>36.299999999999997</v>
      </c>
      <c r="BG8" s="6">
        <v>36.6</v>
      </c>
      <c r="BH8" s="6">
        <v>36.5</v>
      </c>
      <c r="BI8" s="6">
        <v>36.200000000000003</v>
      </c>
      <c r="BJ8" s="6">
        <v>35.700000000000003</v>
      </c>
      <c r="BK8" s="6">
        <v>35</v>
      </c>
      <c r="BL8" s="6">
        <v>34.200000000000003</v>
      </c>
      <c r="BM8" s="6">
        <v>33.4</v>
      </c>
      <c r="BN8" s="6">
        <v>32.4</v>
      </c>
      <c r="BO8" s="6">
        <v>31.4</v>
      </c>
      <c r="BP8" s="6">
        <v>30.3</v>
      </c>
      <c r="BQ8" s="6">
        <v>29.3</v>
      </c>
      <c r="BR8" s="6">
        <v>28.4</v>
      </c>
      <c r="BS8" s="6">
        <v>27.5</v>
      </c>
      <c r="BT8" s="6">
        <v>26.7</v>
      </c>
      <c r="BU8" s="6">
        <v>26</v>
      </c>
      <c r="BV8" s="6">
        <v>25.2</v>
      </c>
      <c r="BW8" s="6">
        <v>24.5</v>
      </c>
      <c r="BX8" s="6">
        <v>23.8</v>
      </c>
      <c r="BY8" s="6">
        <v>23.1</v>
      </c>
      <c r="BZ8" s="6">
        <v>22.5</v>
      </c>
      <c r="CA8" s="6">
        <v>21.8</v>
      </c>
      <c r="CB8" s="6">
        <v>21.2</v>
      </c>
      <c r="CC8" s="6">
        <v>20.5</v>
      </c>
      <c r="CD8" s="6">
        <v>19.899999999999999</v>
      </c>
      <c r="CE8" s="6">
        <v>19.2</v>
      </c>
      <c r="CF8" s="6">
        <v>18.600000000000001</v>
      </c>
      <c r="CG8" s="6">
        <v>17.899999999999999</v>
      </c>
      <c r="CH8" s="6">
        <v>17.3</v>
      </c>
      <c r="CI8" s="6">
        <v>16.600000000000001</v>
      </c>
      <c r="CJ8" s="6">
        <v>15.9</v>
      </c>
      <c r="CK8" s="6">
        <v>15.3</v>
      </c>
      <c r="CL8" s="6">
        <v>14.6</v>
      </c>
      <c r="CM8" s="6">
        <v>13.9</v>
      </c>
      <c r="CN8" s="6">
        <v>13.2</v>
      </c>
      <c r="CO8" s="6">
        <v>12.5</v>
      </c>
      <c r="CP8" s="6">
        <v>11.8</v>
      </c>
      <c r="CQ8" s="6">
        <v>11</v>
      </c>
      <c r="CR8" s="6">
        <v>10.3</v>
      </c>
      <c r="CS8" s="6">
        <v>9.6</v>
      </c>
      <c r="CT8" s="6">
        <v>8.8000000000000007</v>
      </c>
      <c r="CU8" s="6">
        <v>8.1</v>
      </c>
      <c r="CV8" s="6">
        <v>7.3</v>
      </c>
    </row>
    <row r="9" spans="1:100" x14ac:dyDescent="0.25">
      <c r="A9" s="2" t="s">
        <v>80</v>
      </c>
      <c r="B9" s="2" t="s">
        <v>85</v>
      </c>
      <c r="C9" s="2" t="s">
        <v>84</v>
      </c>
      <c r="D9" s="6">
        <v>27</v>
      </c>
      <c r="E9" s="6">
        <v>25.8</v>
      </c>
      <c r="F9" s="6">
        <v>24.5</v>
      </c>
      <c r="G9" s="6">
        <v>21.2</v>
      </c>
      <c r="H9" s="6">
        <v>20.7</v>
      </c>
      <c r="I9" s="6">
        <v>21.5</v>
      </c>
      <c r="J9" s="6">
        <v>21.7</v>
      </c>
      <c r="K9" s="6">
        <v>22.8</v>
      </c>
      <c r="L9" s="6">
        <v>23.7</v>
      </c>
      <c r="M9" s="6">
        <v>21.8</v>
      </c>
      <c r="N9" s="6">
        <v>19.8</v>
      </c>
      <c r="O9" s="6">
        <v>17.7</v>
      </c>
      <c r="P9" s="6">
        <v>19.600000000000001</v>
      </c>
      <c r="Q9" s="6">
        <v>21.3</v>
      </c>
      <c r="R9" s="6">
        <v>23.1</v>
      </c>
      <c r="S9" s="6">
        <v>24.2</v>
      </c>
      <c r="T9" s="6">
        <v>23.5</v>
      </c>
      <c r="U9" s="6">
        <v>19.3</v>
      </c>
      <c r="V9" s="6">
        <v>15.4</v>
      </c>
      <c r="W9" s="6">
        <v>12</v>
      </c>
      <c r="X9" s="6">
        <v>11.7</v>
      </c>
      <c r="Y9" s="6">
        <v>13.9</v>
      </c>
      <c r="Z9" s="6">
        <v>17.2</v>
      </c>
      <c r="AA9" s="6">
        <v>19.5</v>
      </c>
      <c r="AB9" s="6">
        <v>21.3</v>
      </c>
      <c r="AC9" s="6">
        <v>20.8</v>
      </c>
      <c r="AD9" s="6">
        <v>20</v>
      </c>
      <c r="AE9" s="6">
        <v>15.9</v>
      </c>
      <c r="AF9" s="6">
        <v>13.7</v>
      </c>
      <c r="AG9" s="6">
        <v>11.4</v>
      </c>
      <c r="AH9" s="6">
        <v>9.4</v>
      </c>
      <c r="AI9" s="6">
        <v>8.3000000000000007</v>
      </c>
      <c r="AJ9" s="6">
        <v>7.2</v>
      </c>
      <c r="AK9" s="6">
        <v>6.3</v>
      </c>
      <c r="AL9" s="6">
        <v>6</v>
      </c>
      <c r="AM9" s="6">
        <v>5.4</v>
      </c>
      <c r="AN9" s="6">
        <v>4.9000000000000004</v>
      </c>
      <c r="AO9" s="6">
        <v>4.7</v>
      </c>
      <c r="AP9" s="6">
        <v>8</v>
      </c>
      <c r="AQ9" s="6">
        <v>11.3</v>
      </c>
      <c r="AR9" s="6">
        <v>13.5</v>
      </c>
      <c r="AS9" s="6">
        <v>15.6</v>
      </c>
      <c r="AT9" s="6">
        <v>16.8</v>
      </c>
      <c r="AU9" s="6">
        <v>20</v>
      </c>
      <c r="AV9" s="6">
        <v>22.7</v>
      </c>
      <c r="AW9" s="6">
        <v>25.4</v>
      </c>
      <c r="AX9" s="6">
        <v>28.5</v>
      </c>
      <c r="AY9" s="6">
        <v>28.9</v>
      </c>
      <c r="AZ9" s="6">
        <v>27.8</v>
      </c>
      <c r="BA9" s="6">
        <v>34.6</v>
      </c>
      <c r="BB9" s="6">
        <v>39.299999999999997</v>
      </c>
      <c r="BC9" s="6">
        <v>38.799999999999997</v>
      </c>
      <c r="BD9" s="6">
        <v>34.9</v>
      </c>
      <c r="BE9" s="6">
        <v>35.799999999999997</v>
      </c>
      <c r="BF9" s="6">
        <v>36.299999999999997</v>
      </c>
      <c r="BG9" s="6">
        <v>36.6</v>
      </c>
      <c r="BH9" s="6">
        <v>36.5</v>
      </c>
      <c r="BI9" s="6">
        <v>36.200000000000003</v>
      </c>
      <c r="BJ9" s="6">
        <v>35.700000000000003</v>
      </c>
      <c r="BK9" s="6">
        <v>35</v>
      </c>
      <c r="BL9" s="6">
        <v>34.200000000000003</v>
      </c>
      <c r="BM9" s="6">
        <v>33.4</v>
      </c>
      <c r="BN9" s="6">
        <v>32.4</v>
      </c>
      <c r="BO9" s="6">
        <v>31.4</v>
      </c>
      <c r="BP9" s="6">
        <v>30.2</v>
      </c>
      <c r="BQ9" s="6">
        <v>28.8</v>
      </c>
      <c r="BR9" s="6">
        <v>27.4</v>
      </c>
      <c r="BS9" s="6">
        <v>25.8</v>
      </c>
      <c r="BT9" s="6">
        <v>24.2</v>
      </c>
      <c r="BU9" s="6">
        <v>22.6</v>
      </c>
      <c r="BV9" s="6">
        <v>21</v>
      </c>
      <c r="BW9" s="6">
        <v>19.399999999999999</v>
      </c>
      <c r="BX9" s="6">
        <v>17.8</v>
      </c>
      <c r="BY9" s="6">
        <v>16.3</v>
      </c>
      <c r="BZ9" s="6">
        <v>14.8</v>
      </c>
      <c r="CA9" s="6">
        <v>13.2</v>
      </c>
      <c r="CB9" s="6">
        <v>11.7</v>
      </c>
      <c r="CC9" s="6">
        <v>10.199999999999999</v>
      </c>
      <c r="CD9" s="6">
        <v>8.6</v>
      </c>
      <c r="CE9" s="6">
        <v>7.1</v>
      </c>
      <c r="CF9" s="6">
        <v>5.5</v>
      </c>
      <c r="CG9" s="6">
        <v>4</v>
      </c>
      <c r="CH9" s="6">
        <v>2.4</v>
      </c>
      <c r="CI9" s="6">
        <v>0.9</v>
      </c>
      <c r="CJ9" s="6">
        <v>0</v>
      </c>
      <c r="CK9" s="6">
        <v>0</v>
      </c>
      <c r="CL9" s="6">
        <v>0</v>
      </c>
      <c r="CM9" s="6">
        <v>0</v>
      </c>
      <c r="CN9" s="6">
        <v>0</v>
      </c>
      <c r="CO9" s="6">
        <v>0</v>
      </c>
      <c r="CP9" s="6">
        <v>0</v>
      </c>
      <c r="CQ9" s="6">
        <v>0</v>
      </c>
      <c r="CR9" s="6">
        <v>0</v>
      </c>
      <c r="CS9" s="6">
        <v>0</v>
      </c>
      <c r="CT9" s="6">
        <v>0</v>
      </c>
      <c r="CU9" s="6">
        <v>0</v>
      </c>
      <c r="CV9" s="6">
        <v>0</v>
      </c>
    </row>
    <row r="10" spans="1:100" x14ac:dyDescent="0.25">
      <c r="A10" s="2" t="s">
        <v>80</v>
      </c>
      <c r="B10" s="2" t="s">
        <v>86</v>
      </c>
      <c r="C10" s="2" t="s">
        <v>82</v>
      </c>
      <c r="D10" s="6">
        <v>27</v>
      </c>
      <c r="E10" s="6">
        <v>25.8</v>
      </c>
      <c r="F10" s="6">
        <v>24.5</v>
      </c>
      <c r="G10" s="6">
        <v>21.2</v>
      </c>
      <c r="H10" s="6">
        <v>20.7</v>
      </c>
      <c r="I10" s="6">
        <v>21.5</v>
      </c>
      <c r="J10" s="6">
        <v>21.7</v>
      </c>
      <c r="K10" s="6">
        <v>22.8</v>
      </c>
      <c r="L10" s="6">
        <v>23.7</v>
      </c>
      <c r="M10" s="6">
        <v>21.8</v>
      </c>
      <c r="N10" s="6">
        <v>19.8</v>
      </c>
      <c r="O10" s="6">
        <v>17.7</v>
      </c>
      <c r="P10" s="6">
        <v>19.600000000000001</v>
      </c>
      <c r="Q10" s="6">
        <v>21.3</v>
      </c>
      <c r="R10" s="6">
        <v>23.1</v>
      </c>
      <c r="S10" s="6">
        <v>24.2</v>
      </c>
      <c r="T10" s="6">
        <v>23.5</v>
      </c>
      <c r="U10" s="6">
        <v>19.3</v>
      </c>
      <c r="V10" s="6">
        <v>15.4</v>
      </c>
      <c r="W10" s="6">
        <v>12</v>
      </c>
      <c r="X10" s="6">
        <v>11.7</v>
      </c>
      <c r="Y10" s="6">
        <v>13.9</v>
      </c>
      <c r="Z10" s="6">
        <v>17.2</v>
      </c>
      <c r="AA10" s="6">
        <v>19.5</v>
      </c>
      <c r="AB10" s="6">
        <v>21.3</v>
      </c>
      <c r="AC10" s="6">
        <v>20.8</v>
      </c>
      <c r="AD10" s="6">
        <v>20</v>
      </c>
      <c r="AE10" s="6">
        <v>15.9</v>
      </c>
      <c r="AF10" s="6">
        <v>13.7</v>
      </c>
      <c r="AG10" s="6">
        <v>11.4</v>
      </c>
      <c r="AH10" s="6">
        <v>9.4</v>
      </c>
      <c r="AI10" s="6">
        <v>8.3000000000000007</v>
      </c>
      <c r="AJ10" s="6">
        <v>7.2</v>
      </c>
      <c r="AK10" s="6">
        <v>6.3</v>
      </c>
      <c r="AL10" s="6">
        <v>6</v>
      </c>
      <c r="AM10" s="6">
        <v>5.4</v>
      </c>
      <c r="AN10" s="6">
        <v>4.9000000000000004</v>
      </c>
      <c r="AO10" s="6">
        <v>4.7</v>
      </c>
      <c r="AP10" s="6">
        <v>8</v>
      </c>
      <c r="AQ10" s="6">
        <v>11.3</v>
      </c>
      <c r="AR10" s="6">
        <v>13.5</v>
      </c>
      <c r="AS10" s="6">
        <v>15.6</v>
      </c>
      <c r="AT10" s="6">
        <v>16.8</v>
      </c>
      <c r="AU10" s="6">
        <v>20</v>
      </c>
      <c r="AV10" s="6">
        <v>22.7</v>
      </c>
      <c r="AW10" s="6">
        <v>25.4</v>
      </c>
      <c r="AX10" s="6">
        <v>28.5</v>
      </c>
      <c r="AY10" s="6">
        <v>28.9</v>
      </c>
      <c r="AZ10" s="6">
        <v>27.8</v>
      </c>
      <c r="BA10" s="6">
        <v>34.6</v>
      </c>
      <c r="BB10" s="6">
        <v>39.299999999999997</v>
      </c>
      <c r="BC10" s="6">
        <v>38.799999999999997</v>
      </c>
      <c r="BD10" s="6">
        <v>34.9</v>
      </c>
      <c r="BE10" s="6">
        <v>35.799999999999997</v>
      </c>
      <c r="BF10" s="6">
        <v>36.299999999999997</v>
      </c>
      <c r="BG10" s="6">
        <v>36.6</v>
      </c>
      <c r="BH10" s="6">
        <v>36.5</v>
      </c>
      <c r="BI10" s="6">
        <v>36.200000000000003</v>
      </c>
      <c r="BJ10" s="6">
        <v>35.700000000000003</v>
      </c>
      <c r="BK10" s="6">
        <v>35</v>
      </c>
      <c r="BL10" s="6">
        <v>34.200000000000003</v>
      </c>
      <c r="BM10" s="6">
        <v>33.4</v>
      </c>
      <c r="BN10" s="6">
        <v>32.4</v>
      </c>
      <c r="BO10" s="6">
        <v>31.4</v>
      </c>
      <c r="BP10" s="6">
        <v>30.4</v>
      </c>
      <c r="BQ10" s="6">
        <v>29.6</v>
      </c>
      <c r="BR10" s="6">
        <v>29</v>
      </c>
      <c r="BS10" s="6">
        <v>28.5</v>
      </c>
      <c r="BT10" s="6">
        <v>28.2</v>
      </c>
      <c r="BU10" s="6">
        <v>28</v>
      </c>
      <c r="BV10" s="6">
        <v>27.7</v>
      </c>
      <c r="BW10" s="6">
        <v>27.5</v>
      </c>
      <c r="BX10" s="6">
        <v>27.3</v>
      </c>
      <c r="BY10" s="6">
        <v>27</v>
      </c>
      <c r="BZ10" s="6">
        <v>26.8</v>
      </c>
      <c r="CA10" s="6">
        <v>26.6</v>
      </c>
      <c r="CB10" s="6">
        <v>26.5</v>
      </c>
      <c r="CC10" s="6">
        <v>26.3</v>
      </c>
      <c r="CD10" s="6">
        <v>26.1</v>
      </c>
      <c r="CE10" s="6">
        <v>25.9</v>
      </c>
      <c r="CF10" s="6">
        <v>25.7</v>
      </c>
      <c r="CG10" s="6">
        <v>25.6</v>
      </c>
      <c r="CH10" s="6">
        <v>25.4</v>
      </c>
      <c r="CI10" s="6">
        <v>25.2</v>
      </c>
      <c r="CJ10" s="6">
        <v>25</v>
      </c>
      <c r="CK10" s="6">
        <v>24.9</v>
      </c>
      <c r="CL10" s="6">
        <v>24.7</v>
      </c>
      <c r="CM10" s="6">
        <v>24.5</v>
      </c>
      <c r="CN10" s="6">
        <v>24.2</v>
      </c>
      <c r="CO10" s="6">
        <v>24</v>
      </c>
      <c r="CP10" s="6">
        <v>23.8</v>
      </c>
      <c r="CQ10" s="6">
        <v>23.6</v>
      </c>
      <c r="CR10" s="6">
        <v>23.4</v>
      </c>
      <c r="CS10" s="6">
        <v>23.1</v>
      </c>
      <c r="CT10" s="6">
        <v>22.9</v>
      </c>
      <c r="CU10" s="6">
        <v>22.6</v>
      </c>
      <c r="CV10" s="6">
        <v>22.4</v>
      </c>
    </row>
    <row r="11" spans="1:100" x14ac:dyDescent="0.25">
      <c r="A11" s="2" t="s">
        <v>80</v>
      </c>
      <c r="B11" s="2" t="s">
        <v>86</v>
      </c>
      <c r="C11" s="2" t="s">
        <v>83</v>
      </c>
      <c r="D11" s="6">
        <v>27</v>
      </c>
      <c r="E11" s="6">
        <v>25.8</v>
      </c>
      <c r="F11" s="6">
        <v>24.5</v>
      </c>
      <c r="G11" s="6">
        <v>21.2</v>
      </c>
      <c r="H11" s="6">
        <v>20.7</v>
      </c>
      <c r="I11" s="6">
        <v>21.5</v>
      </c>
      <c r="J11" s="6">
        <v>21.7</v>
      </c>
      <c r="K11" s="6">
        <v>22.8</v>
      </c>
      <c r="L11" s="6">
        <v>23.7</v>
      </c>
      <c r="M11" s="6">
        <v>21.8</v>
      </c>
      <c r="N11" s="6">
        <v>19.8</v>
      </c>
      <c r="O11" s="6">
        <v>17.7</v>
      </c>
      <c r="P11" s="6">
        <v>19.600000000000001</v>
      </c>
      <c r="Q11" s="6">
        <v>21.3</v>
      </c>
      <c r="R11" s="6">
        <v>23.1</v>
      </c>
      <c r="S11" s="6">
        <v>24.2</v>
      </c>
      <c r="T11" s="6">
        <v>23.5</v>
      </c>
      <c r="U11" s="6">
        <v>19.3</v>
      </c>
      <c r="V11" s="6">
        <v>15.4</v>
      </c>
      <c r="W11" s="6">
        <v>12</v>
      </c>
      <c r="X11" s="6">
        <v>11.7</v>
      </c>
      <c r="Y11" s="6">
        <v>13.9</v>
      </c>
      <c r="Z11" s="6">
        <v>17.2</v>
      </c>
      <c r="AA11" s="6">
        <v>19.5</v>
      </c>
      <c r="AB11" s="6">
        <v>21.3</v>
      </c>
      <c r="AC11" s="6">
        <v>20.8</v>
      </c>
      <c r="AD11" s="6">
        <v>20</v>
      </c>
      <c r="AE11" s="6">
        <v>15.9</v>
      </c>
      <c r="AF11" s="6">
        <v>13.7</v>
      </c>
      <c r="AG11" s="6">
        <v>11.4</v>
      </c>
      <c r="AH11" s="6">
        <v>9.4</v>
      </c>
      <c r="AI11" s="6">
        <v>8.3000000000000007</v>
      </c>
      <c r="AJ11" s="6">
        <v>7.2</v>
      </c>
      <c r="AK11" s="6">
        <v>6.3</v>
      </c>
      <c r="AL11" s="6">
        <v>6</v>
      </c>
      <c r="AM11" s="6">
        <v>5.4</v>
      </c>
      <c r="AN11" s="6">
        <v>4.9000000000000004</v>
      </c>
      <c r="AO11" s="6">
        <v>4.7</v>
      </c>
      <c r="AP11" s="6">
        <v>8</v>
      </c>
      <c r="AQ11" s="6">
        <v>11.3</v>
      </c>
      <c r="AR11" s="6">
        <v>13.5</v>
      </c>
      <c r="AS11" s="6">
        <v>15.6</v>
      </c>
      <c r="AT11" s="6">
        <v>16.8</v>
      </c>
      <c r="AU11" s="6">
        <v>20</v>
      </c>
      <c r="AV11" s="6">
        <v>22.7</v>
      </c>
      <c r="AW11" s="6">
        <v>25.4</v>
      </c>
      <c r="AX11" s="6">
        <v>28.5</v>
      </c>
      <c r="AY11" s="6">
        <v>28.9</v>
      </c>
      <c r="AZ11" s="6">
        <v>27.8</v>
      </c>
      <c r="BA11" s="6">
        <v>34.6</v>
      </c>
      <c r="BB11" s="6">
        <v>39.299999999999997</v>
      </c>
      <c r="BC11" s="6">
        <v>38.799999999999997</v>
      </c>
      <c r="BD11" s="6">
        <v>34.9</v>
      </c>
      <c r="BE11" s="6">
        <v>35.799999999999997</v>
      </c>
      <c r="BF11" s="6">
        <v>36.299999999999997</v>
      </c>
      <c r="BG11" s="6">
        <v>36.6</v>
      </c>
      <c r="BH11" s="6">
        <v>36.5</v>
      </c>
      <c r="BI11" s="6">
        <v>36.200000000000003</v>
      </c>
      <c r="BJ11" s="6">
        <v>35.700000000000003</v>
      </c>
      <c r="BK11" s="6">
        <v>35</v>
      </c>
      <c r="BL11" s="6">
        <v>34.200000000000003</v>
      </c>
      <c r="BM11" s="6">
        <v>33.4</v>
      </c>
      <c r="BN11" s="6">
        <v>32.4</v>
      </c>
      <c r="BO11" s="6">
        <v>31.4</v>
      </c>
      <c r="BP11" s="6">
        <v>30.3</v>
      </c>
      <c r="BQ11" s="6">
        <v>29.3</v>
      </c>
      <c r="BR11" s="6">
        <v>28.3</v>
      </c>
      <c r="BS11" s="6">
        <v>27.4</v>
      </c>
      <c r="BT11" s="6">
        <v>26.5</v>
      </c>
      <c r="BU11" s="6">
        <v>25.7</v>
      </c>
      <c r="BV11" s="6">
        <v>24.8</v>
      </c>
      <c r="BW11" s="6">
        <v>24</v>
      </c>
      <c r="BX11" s="6">
        <v>23.2</v>
      </c>
      <c r="BY11" s="6">
        <v>22.5</v>
      </c>
      <c r="BZ11" s="6">
        <v>21.7</v>
      </c>
      <c r="CA11" s="6">
        <v>20.9</v>
      </c>
      <c r="CB11" s="6">
        <v>20.2</v>
      </c>
      <c r="CC11" s="6">
        <v>19.399999999999999</v>
      </c>
      <c r="CD11" s="6">
        <v>18.7</v>
      </c>
      <c r="CE11" s="6">
        <v>17.899999999999999</v>
      </c>
      <c r="CF11" s="6">
        <v>17.2</v>
      </c>
      <c r="CG11" s="6">
        <v>16.399999999999999</v>
      </c>
      <c r="CH11" s="6">
        <v>15.7</v>
      </c>
      <c r="CI11" s="6">
        <v>14.9</v>
      </c>
      <c r="CJ11" s="6">
        <v>14.2</v>
      </c>
      <c r="CK11" s="6">
        <v>13.4</v>
      </c>
      <c r="CL11" s="6">
        <v>12.7</v>
      </c>
      <c r="CM11" s="6">
        <v>11.9</v>
      </c>
      <c r="CN11" s="6">
        <v>11.1</v>
      </c>
      <c r="CO11" s="6">
        <v>10.4</v>
      </c>
      <c r="CP11" s="6">
        <v>9.6</v>
      </c>
      <c r="CQ11" s="6">
        <v>8.8000000000000007</v>
      </c>
      <c r="CR11" s="6">
        <v>8</v>
      </c>
      <c r="CS11" s="6">
        <v>7.2</v>
      </c>
      <c r="CT11" s="6">
        <v>6.5</v>
      </c>
      <c r="CU11" s="6">
        <v>5.7</v>
      </c>
      <c r="CV11" s="6">
        <v>4.9000000000000004</v>
      </c>
    </row>
    <row r="12" spans="1:100" x14ac:dyDescent="0.25">
      <c r="A12" s="2" t="s">
        <v>80</v>
      </c>
      <c r="B12" s="2" t="s">
        <v>86</v>
      </c>
      <c r="C12" s="2" t="s">
        <v>84</v>
      </c>
      <c r="D12" s="6">
        <v>27</v>
      </c>
      <c r="E12" s="6">
        <v>25.8</v>
      </c>
      <c r="F12" s="6">
        <v>24.5</v>
      </c>
      <c r="G12" s="6">
        <v>21.2</v>
      </c>
      <c r="H12" s="6">
        <v>20.7</v>
      </c>
      <c r="I12" s="6">
        <v>21.5</v>
      </c>
      <c r="J12" s="6">
        <v>21.7</v>
      </c>
      <c r="K12" s="6">
        <v>22.8</v>
      </c>
      <c r="L12" s="6">
        <v>23.7</v>
      </c>
      <c r="M12" s="6">
        <v>21.8</v>
      </c>
      <c r="N12" s="6">
        <v>19.8</v>
      </c>
      <c r="O12" s="6">
        <v>17.7</v>
      </c>
      <c r="P12" s="6">
        <v>19.600000000000001</v>
      </c>
      <c r="Q12" s="6">
        <v>21.3</v>
      </c>
      <c r="R12" s="6">
        <v>23.1</v>
      </c>
      <c r="S12" s="6">
        <v>24.2</v>
      </c>
      <c r="T12" s="6">
        <v>23.5</v>
      </c>
      <c r="U12" s="6">
        <v>19.3</v>
      </c>
      <c r="V12" s="6">
        <v>15.4</v>
      </c>
      <c r="W12" s="6">
        <v>12</v>
      </c>
      <c r="X12" s="6">
        <v>11.7</v>
      </c>
      <c r="Y12" s="6">
        <v>13.9</v>
      </c>
      <c r="Z12" s="6">
        <v>17.2</v>
      </c>
      <c r="AA12" s="6">
        <v>19.5</v>
      </c>
      <c r="AB12" s="6">
        <v>21.3</v>
      </c>
      <c r="AC12" s="6">
        <v>20.8</v>
      </c>
      <c r="AD12" s="6">
        <v>20</v>
      </c>
      <c r="AE12" s="6">
        <v>15.9</v>
      </c>
      <c r="AF12" s="6">
        <v>13.7</v>
      </c>
      <c r="AG12" s="6">
        <v>11.4</v>
      </c>
      <c r="AH12" s="6">
        <v>9.4</v>
      </c>
      <c r="AI12" s="6">
        <v>8.3000000000000007</v>
      </c>
      <c r="AJ12" s="6">
        <v>7.2</v>
      </c>
      <c r="AK12" s="6">
        <v>6.3</v>
      </c>
      <c r="AL12" s="6">
        <v>6</v>
      </c>
      <c r="AM12" s="6">
        <v>5.4</v>
      </c>
      <c r="AN12" s="6">
        <v>4.9000000000000004</v>
      </c>
      <c r="AO12" s="6">
        <v>4.7</v>
      </c>
      <c r="AP12" s="6">
        <v>8</v>
      </c>
      <c r="AQ12" s="6">
        <v>11.3</v>
      </c>
      <c r="AR12" s="6">
        <v>13.5</v>
      </c>
      <c r="AS12" s="6">
        <v>15.6</v>
      </c>
      <c r="AT12" s="6">
        <v>16.8</v>
      </c>
      <c r="AU12" s="6">
        <v>20</v>
      </c>
      <c r="AV12" s="6">
        <v>22.7</v>
      </c>
      <c r="AW12" s="6">
        <v>25.4</v>
      </c>
      <c r="AX12" s="6">
        <v>28.5</v>
      </c>
      <c r="AY12" s="6">
        <v>28.9</v>
      </c>
      <c r="AZ12" s="6">
        <v>27.8</v>
      </c>
      <c r="BA12" s="6">
        <v>34.6</v>
      </c>
      <c r="BB12" s="6">
        <v>39.299999999999997</v>
      </c>
      <c r="BC12" s="6">
        <v>38.799999999999997</v>
      </c>
      <c r="BD12" s="6">
        <v>34.9</v>
      </c>
      <c r="BE12" s="6">
        <v>35.799999999999997</v>
      </c>
      <c r="BF12" s="6">
        <v>36.299999999999997</v>
      </c>
      <c r="BG12" s="6">
        <v>36.6</v>
      </c>
      <c r="BH12" s="6">
        <v>36.5</v>
      </c>
      <c r="BI12" s="6">
        <v>36.200000000000003</v>
      </c>
      <c r="BJ12" s="6">
        <v>35.700000000000003</v>
      </c>
      <c r="BK12" s="6">
        <v>35</v>
      </c>
      <c r="BL12" s="6">
        <v>34.200000000000003</v>
      </c>
      <c r="BM12" s="6">
        <v>33.4</v>
      </c>
      <c r="BN12" s="6">
        <v>32.4</v>
      </c>
      <c r="BO12" s="6">
        <v>31.4</v>
      </c>
      <c r="BP12" s="6">
        <v>30.1</v>
      </c>
      <c r="BQ12" s="6">
        <v>28.8</v>
      </c>
      <c r="BR12" s="6">
        <v>27.3</v>
      </c>
      <c r="BS12" s="6">
        <v>25.7</v>
      </c>
      <c r="BT12" s="6">
        <v>24</v>
      </c>
      <c r="BU12" s="6">
        <v>22.3</v>
      </c>
      <c r="BV12" s="6">
        <v>20.7</v>
      </c>
      <c r="BW12" s="6">
        <v>19</v>
      </c>
      <c r="BX12" s="6">
        <v>17.399999999999999</v>
      </c>
      <c r="BY12" s="6">
        <v>15.8</v>
      </c>
      <c r="BZ12" s="6">
        <v>14.2</v>
      </c>
      <c r="CA12" s="6">
        <v>12.6</v>
      </c>
      <c r="CB12" s="6">
        <v>11</v>
      </c>
      <c r="CC12" s="6">
        <v>9.4</v>
      </c>
      <c r="CD12" s="6">
        <v>7.9</v>
      </c>
      <c r="CE12" s="6">
        <v>6.3</v>
      </c>
      <c r="CF12" s="6">
        <v>4.7</v>
      </c>
      <c r="CG12" s="6">
        <v>3.1</v>
      </c>
      <c r="CH12" s="6">
        <v>1.5</v>
      </c>
      <c r="CI12" s="6">
        <v>0</v>
      </c>
      <c r="CJ12" s="6">
        <v>0</v>
      </c>
      <c r="CK12" s="6">
        <v>0</v>
      </c>
      <c r="CL12" s="6">
        <v>0</v>
      </c>
      <c r="CM12" s="6">
        <v>0</v>
      </c>
      <c r="CN12" s="6">
        <v>0</v>
      </c>
      <c r="CO12" s="6">
        <v>0</v>
      </c>
      <c r="CP12" s="6">
        <v>0</v>
      </c>
      <c r="CQ12" s="6">
        <v>0</v>
      </c>
      <c r="CR12" s="6">
        <v>0</v>
      </c>
      <c r="CS12" s="6">
        <v>0</v>
      </c>
      <c r="CT12" s="6">
        <v>0</v>
      </c>
      <c r="CU12" s="6">
        <v>0</v>
      </c>
      <c r="CV12" s="6">
        <v>0</v>
      </c>
    </row>
    <row r="13" spans="1:100" x14ac:dyDescent="0.25">
      <c r="A13" s="2" t="s">
        <v>85</v>
      </c>
      <c r="B13" s="2" t="s">
        <v>81</v>
      </c>
      <c r="C13" s="2" t="s">
        <v>82</v>
      </c>
      <c r="D13" s="6">
        <v>27</v>
      </c>
      <c r="E13" s="6">
        <v>25.8</v>
      </c>
      <c r="F13" s="6">
        <v>24.5</v>
      </c>
      <c r="G13" s="6">
        <v>21.2</v>
      </c>
      <c r="H13" s="6">
        <v>20.7</v>
      </c>
      <c r="I13" s="6">
        <v>21.5</v>
      </c>
      <c r="J13" s="6">
        <v>21.7</v>
      </c>
      <c r="K13" s="6">
        <v>22.8</v>
      </c>
      <c r="L13" s="6">
        <v>23.7</v>
      </c>
      <c r="M13" s="6">
        <v>21.8</v>
      </c>
      <c r="N13" s="6">
        <v>19.8</v>
      </c>
      <c r="O13" s="6">
        <v>17.7</v>
      </c>
      <c r="P13" s="6">
        <v>19.600000000000001</v>
      </c>
      <c r="Q13" s="6">
        <v>21.3</v>
      </c>
      <c r="R13" s="6">
        <v>23.1</v>
      </c>
      <c r="S13" s="6">
        <v>24.2</v>
      </c>
      <c r="T13" s="6">
        <v>23.5</v>
      </c>
      <c r="U13" s="6">
        <v>19.3</v>
      </c>
      <c r="V13" s="6">
        <v>15.4</v>
      </c>
      <c r="W13" s="6">
        <v>12</v>
      </c>
      <c r="X13" s="6">
        <v>11.7</v>
      </c>
      <c r="Y13" s="6">
        <v>13.9</v>
      </c>
      <c r="Z13" s="6">
        <v>17.2</v>
      </c>
      <c r="AA13" s="6">
        <v>19.5</v>
      </c>
      <c r="AB13" s="6">
        <v>21.3</v>
      </c>
      <c r="AC13" s="6">
        <v>20.8</v>
      </c>
      <c r="AD13" s="6">
        <v>20</v>
      </c>
      <c r="AE13" s="6">
        <v>15.9</v>
      </c>
      <c r="AF13" s="6">
        <v>13.7</v>
      </c>
      <c r="AG13" s="6">
        <v>11.4</v>
      </c>
      <c r="AH13" s="6">
        <v>9.4</v>
      </c>
      <c r="AI13" s="6">
        <v>8.3000000000000007</v>
      </c>
      <c r="AJ13" s="6">
        <v>7.2</v>
      </c>
      <c r="AK13" s="6">
        <v>6.3</v>
      </c>
      <c r="AL13" s="6">
        <v>6</v>
      </c>
      <c r="AM13" s="6">
        <v>5.4</v>
      </c>
      <c r="AN13" s="6">
        <v>4.9000000000000004</v>
      </c>
      <c r="AO13" s="6">
        <v>4.7</v>
      </c>
      <c r="AP13" s="6">
        <v>8</v>
      </c>
      <c r="AQ13" s="6">
        <v>11.3</v>
      </c>
      <c r="AR13" s="6">
        <v>13.5</v>
      </c>
      <c r="AS13" s="6">
        <v>15.6</v>
      </c>
      <c r="AT13" s="6">
        <v>16.8</v>
      </c>
      <c r="AU13" s="6">
        <v>20</v>
      </c>
      <c r="AV13" s="6">
        <v>22.7</v>
      </c>
      <c r="AW13" s="6">
        <v>25.4</v>
      </c>
      <c r="AX13" s="6">
        <v>28.5</v>
      </c>
      <c r="AY13" s="6">
        <v>28.9</v>
      </c>
      <c r="AZ13" s="6">
        <v>27.8</v>
      </c>
      <c r="BA13" s="6">
        <v>34.6</v>
      </c>
      <c r="BB13" s="6">
        <v>39.299999999999997</v>
      </c>
      <c r="BC13" s="6">
        <v>38.799999999999997</v>
      </c>
      <c r="BD13" s="6">
        <v>34.9</v>
      </c>
      <c r="BE13" s="6">
        <v>35.799999999999997</v>
      </c>
      <c r="BF13" s="6">
        <v>36.299999999999997</v>
      </c>
      <c r="BG13" s="6">
        <v>36.6</v>
      </c>
      <c r="BH13" s="6">
        <v>36.5</v>
      </c>
      <c r="BI13" s="6">
        <v>36.200000000000003</v>
      </c>
      <c r="BJ13" s="6">
        <v>35.700000000000003</v>
      </c>
      <c r="BK13" s="6">
        <v>35</v>
      </c>
      <c r="BL13" s="6">
        <v>34.200000000000003</v>
      </c>
      <c r="BM13" s="6">
        <v>33.4</v>
      </c>
      <c r="BN13" s="6">
        <v>32.4</v>
      </c>
      <c r="BO13" s="6">
        <v>31.4</v>
      </c>
      <c r="BP13" s="6">
        <v>30.3</v>
      </c>
      <c r="BQ13" s="6">
        <v>29.4</v>
      </c>
      <c r="BR13" s="6">
        <v>28.6</v>
      </c>
      <c r="BS13" s="6">
        <v>28.1</v>
      </c>
      <c r="BT13" s="6">
        <v>27.8</v>
      </c>
      <c r="BU13" s="6">
        <v>27.5</v>
      </c>
      <c r="BV13" s="6">
        <v>27.3</v>
      </c>
      <c r="BW13" s="6">
        <v>27.1</v>
      </c>
      <c r="BX13" s="6">
        <v>27</v>
      </c>
      <c r="BY13" s="6">
        <v>26.8</v>
      </c>
      <c r="BZ13" s="6">
        <v>26.7</v>
      </c>
      <c r="CA13" s="6">
        <v>26.6</v>
      </c>
      <c r="CB13" s="6">
        <v>26.6</v>
      </c>
      <c r="CC13" s="6">
        <v>26.5</v>
      </c>
      <c r="CD13" s="6">
        <v>26.4</v>
      </c>
      <c r="CE13" s="6">
        <v>26.3</v>
      </c>
      <c r="CF13" s="6">
        <v>26.2</v>
      </c>
      <c r="CG13" s="6">
        <v>26.2</v>
      </c>
      <c r="CH13" s="6">
        <v>26.1</v>
      </c>
      <c r="CI13" s="6">
        <v>26</v>
      </c>
      <c r="CJ13" s="6">
        <v>25.9</v>
      </c>
      <c r="CK13" s="6">
        <v>25.9</v>
      </c>
      <c r="CL13" s="6">
        <v>25.8</v>
      </c>
      <c r="CM13" s="6">
        <v>25.7</v>
      </c>
      <c r="CN13" s="6">
        <v>25.6</v>
      </c>
      <c r="CO13" s="6">
        <v>25.5</v>
      </c>
      <c r="CP13" s="6">
        <v>25.4</v>
      </c>
      <c r="CQ13" s="6">
        <v>25.2</v>
      </c>
      <c r="CR13" s="6">
        <v>25.1</v>
      </c>
      <c r="CS13" s="6">
        <v>25</v>
      </c>
      <c r="CT13" s="6">
        <v>24.9</v>
      </c>
      <c r="CU13" s="6">
        <v>24.7</v>
      </c>
      <c r="CV13" s="6">
        <v>24.6</v>
      </c>
    </row>
    <row r="14" spans="1:100" x14ac:dyDescent="0.25">
      <c r="A14" s="2" t="s">
        <v>85</v>
      </c>
      <c r="B14" s="2" t="s">
        <v>81</v>
      </c>
      <c r="C14" s="2" t="s">
        <v>83</v>
      </c>
      <c r="D14" s="6">
        <v>27</v>
      </c>
      <c r="E14" s="6">
        <v>25.8</v>
      </c>
      <c r="F14" s="6">
        <v>24.5</v>
      </c>
      <c r="G14" s="6">
        <v>21.2</v>
      </c>
      <c r="H14" s="6">
        <v>20.7</v>
      </c>
      <c r="I14" s="6">
        <v>21.5</v>
      </c>
      <c r="J14" s="6">
        <v>21.7</v>
      </c>
      <c r="K14" s="6">
        <v>22.8</v>
      </c>
      <c r="L14" s="6">
        <v>23.7</v>
      </c>
      <c r="M14" s="6">
        <v>21.8</v>
      </c>
      <c r="N14" s="6">
        <v>19.8</v>
      </c>
      <c r="O14" s="6">
        <v>17.7</v>
      </c>
      <c r="P14" s="6">
        <v>19.600000000000001</v>
      </c>
      <c r="Q14" s="6">
        <v>21.3</v>
      </c>
      <c r="R14" s="6">
        <v>23.1</v>
      </c>
      <c r="S14" s="6">
        <v>24.2</v>
      </c>
      <c r="T14" s="6">
        <v>23.5</v>
      </c>
      <c r="U14" s="6">
        <v>19.3</v>
      </c>
      <c r="V14" s="6">
        <v>15.4</v>
      </c>
      <c r="W14" s="6">
        <v>12</v>
      </c>
      <c r="X14" s="6">
        <v>11.7</v>
      </c>
      <c r="Y14" s="6">
        <v>13.9</v>
      </c>
      <c r="Z14" s="6">
        <v>17.2</v>
      </c>
      <c r="AA14" s="6">
        <v>19.5</v>
      </c>
      <c r="AB14" s="6">
        <v>21.3</v>
      </c>
      <c r="AC14" s="6">
        <v>20.8</v>
      </c>
      <c r="AD14" s="6">
        <v>20</v>
      </c>
      <c r="AE14" s="6">
        <v>15.9</v>
      </c>
      <c r="AF14" s="6">
        <v>13.7</v>
      </c>
      <c r="AG14" s="6">
        <v>11.4</v>
      </c>
      <c r="AH14" s="6">
        <v>9.4</v>
      </c>
      <c r="AI14" s="6">
        <v>8.3000000000000007</v>
      </c>
      <c r="AJ14" s="6">
        <v>7.2</v>
      </c>
      <c r="AK14" s="6">
        <v>6.3</v>
      </c>
      <c r="AL14" s="6">
        <v>6</v>
      </c>
      <c r="AM14" s="6">
        <v>5.4</v>
      </c>
      <c r="AN14" s="6">
        <v>4.9000000000000004</v>
      </c>
      <c r="AO14" s="6">
        <v>4.7</v>
      </c>
      <c r="AP14" s="6">
        <v>8</v>
      </c>
      <c r="AQ14" s="6">
        <v>11.3</v>
      </c>
      <c r="AR14" s="6">
        <v>13.5</v>
      </c>
      <c r="AS14" s="6">
        <v>15.6</v>
      </c>
      <c r="AT14" s="6">
        <v>16.8</v>
      </c>
      <c r="AU14" s="6">
        <v>20</v>
      </c>
      <c r="AV14" s="6">
        <v>22.7</v>
      </c>
      <c r="AW14" s="6">
        <v>25.4</v>
      </c>
      <c r="AX14" s="6">
        <v>28.5</v>
      </c>
      <c r="AY14" s="6">
        <v>28.9</v>
      </c>
      <c r="AZ14" s="6">
        <v>27.8</v>
      </c>
      <c r="BA14" s="6">
        <v>34.6</v>
      </c>
      <c r="BB14" s="6">
        <v>39.299999999999997</v>
      </c>
      <c r="BC14" s="6">
        <v>38.799999999999997</v>
      </c>
      <c r="BD14" s="6">
        <v>34.9</v>
      </c>
      <c r="BE14" s="6">
        <v>35.799999999999997</v>
      </c>
      <c r="BF14" s="6">
        <v>36.299999999999997</v>
      </c>
      <c r="BG14" s="6">
        <v>36.6</v>
      </c>
      <c r="BH14" s="6">
        <v>36.5</v>
      </c>
      <c r="BI14" s="6">
        <v>36.200000000000003</v>
      </c>
      <c r="BJ14" s="6">
        <v>35.700000000000003</v>
      </c>
      <c r="BK14" s="6">
        <v>35</v>
      </c>
      <c r="BL14" s="6">
        <v>34.200000000000003</v>
      </c>
      <c r="BM14" s="6">
        <v>33.4</v>
      </c>
      <c r="BN14" s="6">
        <v>32.4</v>
      </c>
      <c r="BO14" s="6">
        <v>31.4</v>
      </c>
      <c r="BP14" s="6">
        <v>30.2</v>
      </c>
      <c r="BQ14" s="6">
        <v>29</v>
      </c>
      <c r="BR14" s="6">
        <v>27.9</v>
      </c>
      <c r="BS14" s="6">
        <v>27</v>
      </c>
      <c r="BT14" s="6">
        <v>26.1</v>
      </c>
      <c r="BU14" s="6">
        <v>25.2</v>
      </c>
      <c r="BV14" s="6">
        <v>24.4</v>
      </c>
      <c r="BW14" s="6">
        <v>23.6</v>
      </c>
      <c r="BX14" s="6">
        <v>22.9</v>
      </c>
      <c r="BY14" s="6">
        <v>22.2</v>
      </c>
      <c r="BZ14" s="6">
        <v>21.4</v>
      </c>
      <c r="CA14" s="6">
        <v>20.8</v>
      </c>
      <c r="CB14" s="6">
        <v>20.100000000000001</v>
      </c>
      <c r="CC14" s="6">
        <v>19.399999999999999</v>
      </c>
      <c r="CD14" s="6">
        <v>18.7</v>
      </c>
      <c r="CE14" s="6">
        <v>18</v>
      </c>
      <c r="CF14" s="6">
        <v>17.3</v>
      </c>
      <c r="CG14" s="6">
        <v>16.600000000000001</v>
      </c>
      <c r="CH14" s="6">
        <v>15.9</v>
      </c>
      <c r="CI14" s="6">
        <v>15.3</v>
      </c>
      <c r="CJ14" s="6">
        <v>14.6</v>
      </c>
      <c r="CK14" s="6">
        <v>13.9</v>
      </c>
      <c r="CL14" s="6">
        <v>13.1</v>
      </c>
      <c r="CM14" s="6">
        <v>12.4</v>
      </c>
      <c r="CN14" s="6">
        <v>11.7</v>
      </c>
      <c r="CO14" s="6">
        <v>11</v>
      </c>
      <c r="CP14" s="6">
        <v>10.199999999999999</v>
      </c>
      <c r="CQ14" s="6">
        <v>9.5</v>
      </c>
      <c r="CR14" s="6">
        <v>8.6999999999999993</v>
      </c>
      <c r="CS14" s="6">
        <v>8</v>
      </c>
      <c r="CT14" s="6">
        <v>7.2</v>
      </c>
      <c r="CU14" s="6">
        <v>6.5</v>
      </c>
      <c r="CV14" s="6">
        <v>5.7</v>
      </c>
    </row>
    <row r="15" spans="1:100" x14ac:dyDescent="0.25">
      <c r="A15" s="2" t="s">
        <v>85</v>
      </c>
      <c r="B15" s="2" t="s">
        <v>81</v>
      </c>
      <c r="C15" s="2" t="s">
        <v>84</v>
      </c>
      <c r="D15" s="6">
        <v>27</v>
      </c>
      <c r="E15" s="6">
        <v>25.8</v>
      </c>
      <c r="F15" s="6">
        <v>24.5</v>
      </c>
      <c r="G15" s="6">
        <v>21.2</v>
      </c>
      <c r="H15" s="6">
        <v>20.7</v>
      </c>
      <c r="I15" s="6">
        <v>21.5</v>
      </c>
      <c r="J15" s="6">
        <v>21.7</v>
      </c>
      <c r="K15" s="6">
        <v>22.8</v>
      </c>
      <c r="L15" s="6">
        <v>23.7</v>
      </c>
      <c r="M15" s="6">
        <v>21.8</v>
      </c>
      <c r="N15" s="6">
        <v>19.8</v>
      </c>
      <c r="O15" s="6">
        <v>17.7</v>
      </c>
      <c r="P15" s="6">
        <v>19.600000000000001</v>
      </c>
      <c r="Q15" s="6">
        <v>21.3</v>
      </c>
      <c r="R15" s="6">
        <v>23.1</v>
      </c>
      <c r="S15" s="6">
        <v>24.2</v>
      </c>
      <c r="T15" s="6">
        <v>23.5</v>
      </c>
      <c r="U15" s="6">
        <v>19.3</v>
      </c>
      <c r="V15" s="6">
        <v>15.4</v>
      </c>
      <c r="W15" s="6">
        <v>12</v>
      </c>
      <c r="X15" s="6">
        <v>11.7</v>
      </c>
      <c r="Y15" s="6">
        <v>13.9</v>
      </c>
      <c r="Z15" s="6">
        <v>17.2</v>
      </c>
      <c r="AA15" s="6">
        <v>19.5</v>
      </c>
      <c r="AB15" s="6">
        <v>21.3</v>
      </c>
      <c r="AC15" s="6">
        <v>20.8</v>
      </c>
      <c r="AD15" s="6">
        <v>20</v>
      </c>
      <c r="AE15" s="6">
        <v>15.9</v>
      </c>
      <c r="AF15" s="6">
        <v>13.7</v>
      </c>
      <c r="AG15" s="6">
        <v>11.4</v>
      </c>
      <c r="AH15" s="6">
        <v>9.4</v>
      </c>
      <c r="AI15" s="6">
        <v>8.3000000000000007</v>
      </c>
      <c r="AJ15" s="6">
        <v>7.2</v>
      </c>
      <c r="AK15" s="6">
        <v>6.3</v>
      </c>
      <c r="AL15" s="6">
        <v>6</v>
      </c>
      <c r="AM15" s="6">
        <v>5.4</v>
      </c>
      <c r="AN15" s="6">
        <v>4.9000000000000004</v>
      </c>
      <c r="AO15" s="6">
        <v>4.7</v>
      </c>
      <c r="AP15" s="6">
        <v>8</v>
      </c>
      <c r="AQ15" s="6">
        <v>11.3</v>
      </c>
      <c r="AR15" s="6">
        <v>13.5</v>
      </c>
      <c r="AS15" s="6">
        <v>15.6</v>
      </c>
      <c r="AT15" s="6">
        <v>16.8</v>
      </c>
      <c r="AU15" s="6">
        <v>20</v>
      </c>
      <c r="AV15" s="6">
        <v>22.7</v>
      </c>
      <c r="AW15" s="6">
        <v>25.4</v>
      </c>
      <c r="AX15" s="6">
        <v>28.5</v>
      </c>
      <c r="AY15" s="6">
        <v>28.9</v>
      </c>
      <c r="AZ15" s="6">
        <v>27.8</v>
      </c>
      <c r="BA15" s="6">
        <v>34.6</v>
      </c>
      <c r="BB15" s="6">
        <v>39.299999999999997</v>
      </c>
      <c r="BC15" s="6">
        <v>38.799999999999997</v>
      </c>
      <c r="BD15" s="6">
        <v>34.9</v>
      </c>
      <c r="BE15" s="6">
        <v>35.799999999999997</v>
      </c>
      <c r="BF15" s="6">
        <v>36.299999999999997</v>
      </c>
      <c r="BG15" s="6">
        <v>36.6</v>
      </c>
      <c r="BH15" s="6">
        <v>36.5</v>
      </c>
      <c r="BI15" s="6">
        <v>36.200000000000003</v>
      </c>
      <c r="BJ15" s="6">
        <v>35.700000000000003</v>
      </c>
      <c r="BK15" s="6">
        <v>35</v>
      </c>
      <c r="BL15" s="6">
        <v>34.200000000000003</v>
      </c>
      <c r="BM15" s="6">
        <v>33.4</v>
      </c>
      <c r="BN15" s="6">
        <v>32.4</v>
      </c>
      <c r="BO15" s="6">
        <v>31.4</v>
      </c>
      <c r="BP15" s="6">
        <v>30</v>
      </c>
      <c r="BQ15" s="6">
        <v>28.5</v>
      </c>
      <c r="BR15" s="6">
        <v>26.9</v>
      </c>
      <c r="BS15" s="6">
        <v>25.3</v>
      </c>
      <c r="BT15" s="6">
        <v>23.5</v>
      </c>
      <c r="BU15" s="6">
        <v>21.8</v>
      </c>
      <c r="BV15" s="6">
        <v>20.100000000000001</v>
      </c>
      <c r="BW15" s="6">
        <v>18.5</v>
      </c>
      <c r="BX15" s="6">
        <v>16.899999999999999</v>
      </c>
      <c r="BY15" s="6">
        <v>15.3</v>
      </c>
      <c r="BZ15" s="6">
        <v>13.7</v>
      </c>
      <c r="CA15" s="6">
        <v>12.2</v>
      </c>
      <c r="CB15" s="6">
        <v>10.6</v>
      </c>
      <c r="CC15" s="6">
        <v>9.1</v>
      </c>
      <c r="CD15" s="6">
        <v>7.5</v>
      </c>
      <c r="CE15" s="6">
        <v>5.9</v>
      </c>
      <c r="CF15" s="6">
        <v>4.3</v>
      </c>
      <c r="CG15" s="6">
        <v>2.8</v>
      </c>
      <c r="CH15" s="6">
        <v>1.2</v>
      </c>
      <c r="CI15" s="6">
        <v>0</v>
      </c>
      <c r="CJ15" s="6">
        <v>0</v>
      </c>
      <c r="CK15" s="6">
        <v>0</v>
      </c>
      <c r="CL15" s="6">
        <v>0</v>
      </c>
      <c r="CM15" s="6">
        <v>0</v>
      </c>
      <c r="CN15" s="6">
        <v>0</v>
      </c>
      <c r="CO15" s="6">
        <v>0</v>
      </c>
      <c r="CP15" s="6">
        <v>0</v>
      </c>
      <c r="CQ15" s="6">
        <v>0</v>
      </c>
      <c r="CR15" s="6">
        <v>0</v>
      </c>
      <c r="CS15" s="6">
        <v>0</v>
      </c>
      <c r="CT15" s="6">
        <v>0</v>
      </c>
      <c r="CU15" s="6">
        <v>0</v>
      </c>
      <c r="CV15" s="6">
        <v>0</v>
      </c>
    </row>
    <row r="16" spans="1:100" x14ac:dyDescent="0.25">
      <c r="A16" s="2" t="s">
        <v>85</v>
      </c>
      <c r="B16" s="2" t="s">
        <v>85</v>
      </c>
      <c r="C16" s="2" t="s">
        <v>82</v>
      </c>
      <c r="D16" s="6">
        <v>27</v>
      </c>
      <c r="E16" s="6">
        <v>25.8</v>
      </c>
      <c r="F16" s="6">
        <v>24.5</v>
      </c>
      <c r="G16" s="6">
        <v>21.2</v>
      </c>
      <c r="H16" s="6">
        <v>20.7</v>
      </c>
      <c r="I16" s="6">
        <v>21.5</v>
      </c>
      <c r="J16" s="6">
        <v>21.7</v>
      </c>
      <c r="K16" s="6">
        <v>22.8</v>
      </c>
      <c r="L16" s="6">
        <v>23.7</v>
      </c>
      <c r="M16" s="6">
        <v>21.8</v>
      </c>
      <c r="N16" s="6">
        <v>19.8</v>
      </c>
      <c r="O16" s="6">
        <v>17.7</v>
      </c>
      <c r="P16" s="6">
        <v>19.600000000000001</v>
      </c>
      <c r="Q16" s="6">
        <v>21.3</v>
      </c>
      <c r="R16" s="6">
        <v>23.1</v>
      </c>
      <c r="S16" s="6">
        <v>24.2</v>
      </c>
      <c r="T16" s="6">
        <v>23.5</v>
      </c>
      <c r="U16" s="6">
        <v>19.3</v>
      </c>
      <c r="V16" s="6">
        <v>15.4</v>
      </c>
      <c r="W16" s="6">
        <v>12</v>
      </c>
      <c r="X16" s="6">
        <v>11.7</v>
      </c>
      <c r="Y16" s="6">
        <v>13.9</v>
      </c>
      <c r="Z16" s="6">
        <v>17.2</v>
      </c>
      <c r="AA16" s="6">
        <v>19.5</v>
      </c>
      <c r="AB16" s="6">
        <v>21.3</v>
      </c>
      <c r="AC16" s="6">
        <v>20.8</v>
      </c>
      <c r="AD16" s="6">
        <v>20</v>
      </c>
      <c r="AE16" s="6">
        <v>15.9</v>
      </c>
      <c r="AF16" s="6">
        <v>13.7</v>
      </c>
      <c r="AG16" s="6">
        <v>11.4</v>
      </c>
      <c r="AH16" s="6">
        <v>9.4</v>
      </c>
      <c r="AI16" s="6">
        <v>8.3000000000000007</v>
      </c>
      <c r="AJ16" s="6">
        <v>7.2</v>
      </c>
      <c r="AK16" s="6">
        <v>6.3</v>
      </c>
      <c r="AL16" s="6">
        <v>6</v>
      </c>
      <c r="AM16" s="6">
        <v>5.4</v>
      </c>
      <c r="AN16" s="6">
        <v>4.9000000000000004</v>
      </c>
      <c r="AO16" s="6">
        <v>4.7</v>
      </c>
      <c r="AP16" s="6">
        <v>8</v>
      </c>
      <c r="AQ16" s="6">
        <v>11.3</v>
      </c>
      <c r="AR16" s="6">
        <v>13.5</v>
      </c>
      <c r="AS16" s="6">
        <v>15.6</v>
      </c>
      <c r="AT16" s="6">
        <v>16.8</v>
      </c>
      <c r="AU16" s="6">
        <v>20</v>
      </c>
      <c r="AV16" s="6">
        <v>22.7</v>
      </c>
      <c r="AW16" s="6">
        <v>25.4</v>
      </c>
      <c r="AX16" s="6">
        <v>28.5</v>
      </c>
      <c r="AY16" s="6">
        <v>28.9</v>
      </c>
      <c r="AZ16" s="6">
        <v>27.8</v>
      </c>
      <c r="BA16" s="6">
        <v>34.6</v>
      </c>
      <c r="BB16" s="6">
        <v>39.299999999999997</v>
      </c>
      <c r="BC16" s="6">
        <v>38.799999999999997</v>
      </c>
      <c r="BD16" s="6">
        <v>34.9</v>
      </c>
      <c r="BE16" s="6">
        <v>35.799999999999997</v>
      </c>
      <c r="BF16" s="6">
        <v>36.299999999999997</v>
      </c>
      <c r="BG16" s="6">
        <v>36.6</v>
      </c>
      <c r="BH16" s="6">
        <v>36.5</v>
      </c>
      <c r="BI16" s="6">
        <v>36.200000000000003</v>
      </c>
      <c r="BJ16" s="6">
        <v>35.700000000000003</v>
      </c>
      <c r="BK16" s="6">
        <v>35</v>
      </c>
      <c r="BL16" s="6">
        <v>34.200000000000003</v>
      </c>
      <c r="BM16" s="6">
        <v>33.4</v>
      </c>
      <c r="BN16" s="6">
        <v>32.4</v>
      </c>
      <c r="BO16" s="6">
        <v>31.4</v>
      </c>
      <c r="BP16" s="6">
        <v>30.3</v>
      </c>
      <c r="BQ16" s="6">
        <v>29.3</v>
      </c>
      <c r="BR16" s="6">
        <v>28.5</v>
      </c>
      <c r="BS16" s="6">
        <v>28</v>
      </c>
      <c r="BT16" s="6">
        <v>27.6</v>
      </c>
      <c r="BU16" s="6">
        <v>27.2</v>
      </c>
      <c r="BV16" s="6">
        <v>26.9</v>
      </c>
      <c r="BW16" s="6">
        <v>26.6</v>
      </c>
      <c r="BX16" s="6">
        <v>26.3</v>
      </c>
      <c r="BY16" s="6">
        <v>26.1</v>
      </c>
      <c r="BZ16" s="6">
        <v>25.8</v>
      </c>
      <c r="CA16" s="6">
        <v>25.6</v>
      </c>
      <c r="CB16" s="6">
        <v>25.4</v>
      </c>
      <c r="CC16" s="6">
        <v>25.1</v>
      </c>
      <c r="CD16" s="6">
        <v>24.9</v>
      </c>
      <c r="CE16" s="6">
        <v>24.7</v>
      </c>
      <c r="CF16" s="6">
        <v>24.5</v>
      </c>
      <c r="CG16" s="6">
        <v>24.3</v>
      </c>
      <c r="CH16" s="6">
        <v>24.1</v>
      </c>
      <c r="CI16" s="6">
        <v>23.9</v>
      </c>
      <c r="CJ16" s="6">
        <v>23.6</v>
      </c>
      <c r="CK16" s="6">
        <v>23.4</v>
      </c>
      <c r="CL16" s="6">
        <v>23.2</v>
      </c>
      <c r="CM16" s="6">
        <v>23</v>
      </c>
      <c r="CN16" s="6">
        <v>22.7</v>
      </c>
      <c r="CO16" s="6">
        <v>22.5</v>
      </c>
      <c r="CP16" s="6">
        <v>22.2</v>
      </c>
      <c r="CQ16" s="6">
        <v>22</v>
      </c>
      <c r="CR16" s="6">
        <v>21.7</v>
      </c>
      <c r="CS16" s="6">
        <v>21.5</v>
      </c>
      <c r="CT16" s="6">
        <v>21.2</v>
      </c>
      <c r="CU16" s="6">
        <v>21</v>
      </c>
      <c r="CV16" s="6">
        <v>20.7</v>
      </c>
    </row>
    <row r="17" spans="1:100" x14ac:dyDescent="0.25">
      <c r="A17" s="2" t="s">
        <v>85</v>
      </c>
      <c r="B17" s="2" t="s">
        <v>85</v>
      </c>
      <c r="C17" s="2" t="s">
        <v>83</v>
      </c>
      <c r="D17" s="6">
        <v>27</v>
      </c>
      <c r="E17" s="6">
        <v>25.8</v>
      </c>
      <c r="F17" s="6">
        <v>24.5</v>
      </c>
      <c r="G17" s="6">
        <v>21.2</v>
      </c>
      <c r="H17" s="6">
        <v>20.7</v>
      </c>
      <c r="I17" s="6">
        <v>21.5</v>
      </c>
      <c r="J17" s="6">
        <v>21.7</v>
      </c>
      <c r="K17" s="6">
        <v>22.8</v>
      </c>
      <c r="L17" s="6">
        <v>23.7</v>
      </c>
      <c r="M17" s="6">
        <v>21.8</v>
      </c>
      <c r="N17" s="6">
        <v>19.8</v>
      </c>
      <c r="O17" s="6">
        <v>17.7</v>
      </c>
      <c r="P17" s="6">
        <v>19.600000000000001</v>
      </c>
      <c r="Q17" s="6">
        <v>21.3</v>
      </c>
      <c r="R17" s="6">
        <v>23.1</v>
      </c>
      <c r="S17" s="6">
        <v>24.2</v>
      </c>
      <c r="T17" s="6">
        <v>23.5</v>
      </c>
      <c r="U17" s="6">
        <v>19.3</v>
      </c>
      <c r="V17" s="6">
        <v>15.4</v>
      </c>
      <c r="W17" s="6">
        <v>12</v>
      </c>
      <c r="X17" s="6">
        <v>11.7</v>
      </c>
      <c r="Y17" s="6">
        <v>13.9</v>
      </c>
      <c r="Z17" s="6">
        <v>17.2</v>
      </c>
      <c r="AA17" s="6">
        <v>19.5</v>
      </c>
      <c r="AB17" s="6">
        <v>21.3</v>
      </c>
      <c r="AC17" s="6">
        <v>20.8</v>
      </c>
      <c r="AD17" s="6">
        <v>20</v>
      </c>
      <c r="AE17" s="6">
        <v>15.9</v>
      </c>
      <c r="AF17" s="6">
        <v>13.7</v>
      </c>
      <c r="AG17" s="6">
        <v>11.4</v>
      </c>
      <c r="AH17" s="6">
        <v>9.4</v>
      </c>
      <c r="AI17" s="6">
        <v>8.3000000000000007</v>
      </c>
      <c r="AJ17" s="6">
        <v>7.2</v>
      </c>
      <c r="AK17" s="6">
        <v>6.3</v>
      </c>
      <c r="AL17" s="6">
        <v>6</v>
      </c>
      <c r="AM17" s="6">
        <v>5.4</v>
      </c>
      <c r="AN17" s="6">
        <v>4.9000000000000004</v>
      </c>
      <c r="AO17" s="6">
        <v>4.7</v>
      </c>
      <c r="AP17" s="6">
        <v>8</v>
      </c>
      <c r="AQ17" s="6">
        <v>11.3</v>
      </c>
      <c r="AR17" s="6">
        <v>13.5</v>
      </c>
      <c r="AS17" s="6">
        <v>15.6</v>
      </c>
      <c r="AT17" s="6">
        <v>16.8</v>
      </c>
      <c r="AU17" s="6">
        <v>20</v>
      </c>
      <c r="AV17" s="6">
        <v>22.7</v>
      </c>
      <c r="AW17" s="6">
        <v>25.4</v>
      </c>
      <c r="AX17" s="6">
        <v>28.5</v>
      </c>
      <c r="AY17" s="6">
        <v>28.9</v>
      </c>
      <c r="AZ17" s="6">
        <v>27.8</v>
      </c>
      <c r="BA17" s="6">
        <v>34.6</v>
      </c>
      <c r="BB17" s="6">
        <v>39.299999999999997</v>
      </c>
      <c r="BC17" s="6">
        <v>38.799999999999997</v>
      </c>
      <c r="BD17" s="6">
        <v>34.9</v>
      </c>
      <c r="BE17" s="6">
        <v>35.799999999999997</v>
      </c>
      <c r="BF17" s="6">
        <v>36.299999999999997</v>
      </c>
      <c r="BG17" s="6">
        <v>36.6</v>
      </c>
      <c r="BH17" s="6">
        <v>36.5</v>
      </c>
      <c r="BI17" s="6">
        <v>36.200000000000003</v>
      </c>
      <c r="BJ17" s="6">
        <v>35.700000000000003</v>
      </c>
      <c r="BK17" s="6">
        <v>35</v>
      </c>
      <c r="BL17" s="6">
        <v>34.200000000000003</v>
      </c>
      <c r="BM17" s="6">
        <v>33.4</v>
      </c>
      <c r="BN17" s="6">
        <v>32.4</v>
      </c>
      <c r="BO17" s="6">
        <v>31.4</v>
      </c>
      <c r="BP17" s="6">
        <v>30.2</v>
      </c>
      <c r="BQ17" s="6">
        <v>29</v>
      </c>
      <c r="BR17" s="6">
        <v>27.9</v>
      </c>
      <c r="BS17" s="6">
        <v>26.8</v>
      </c>
      <c r="BT17" s="6">
        <v>25.9</v>
      </c>
      <c r="BU17" s="6">
        <v>24.9</v>
      </c>
      <c r="BV17" s="6">
        <v>24</v>
      </c>
      <c r="BW17" s="6">
        <v>23.2</v>
      </c>
      <c r="BX17" s="6">
        <v>22.3</v>
      </c>
      <c r="BY17" s="6">
        <v>21.5</v>
      </c>
      <c r="BZ17" s="6">
        <v>20.7</v>
      </c>
      <c r="CA17" s="6">
        <v>19.899999999999999</v>
      </c>
      <c r="CB17" s="6">
        <v>19.100000000000001</v>
      </c>
      <c r="CC17" s="6">
        <v>18.3</v>
      </c>
      <c r="CD17" s="6">
        <v>17.5</v>
      </c>
      <c r="CE17" s="6">
        <v>16.7</v>
      </c>
      <c r="CF17" s="6">
        <v>16</v>
      </c>
      <c r="CG17" s="6">
        <v>15.2</v>
      </c>
      <c r="CH17" s="6">
        <v>14.4</v>
      </c>
      <c r="CI17" s="6">
        <v>13.6</v>
      </c>
      <c r="CJ17" s="6">
        <v>12.9</v>
      </c>
      <c r="CK17" s="6">
        <v>12.1</v>
      </c>
      <c r="CL17" s="6">
        <v>11.3</v>
      </c>
      <c r="CM17" s="6">
        <v>10.5</v>
      </c>
      <c r="CN17" s="6">
        <v>9.6999999999999993</v>
      </c>
      <c r="CO17" s="6">
        <v>9</v>
      </c>
      <c r="CP17" s="6">
        <v>8.1999999999999993</v>
      </c>
      <c r="CQ17" s="6">
        <v>7.4</v>
      </c>
      <c r="CR17" s="6">
        <v>6.6</v>
      </c>
      <c r="CS17" s="6">
        <v>5.8</v>
      </c>
      <c r="CT17" s="6">
        <v>5</v>
      </c>
      <c r="CU17" s="6">
        <v>4.2</v>
      </c>
      <c r="CV17" s="6">
        <v>3.4</v>
      </c>
    </row>
    <row r="18" spans="1:100" x14ac:dyDescent="0.25">
      <c r="A18" s="2" t="s">
        <v>85</v>
      </c>
      <c r="B18" s="2" t="s">
        <v>85</v>
      </c>
      <c r="C18" s="2" t="s">
        <v>84</v>
      </c>
      <c r="D18" s="6">
        <v>27</v>
      </c>
      <c r="E18" s="6">
        <v>25.8</v>
      </c>
      <c r="F18" s="6">
        <v>24.5</v>
      </c>
      <c r="G18" s="6">
        <v>21.2</v>
      </c>
      <c r="H18" s="6">
        <v>20.7</v>
      </c>
      <c r="I18" s="6">
        <v>21.5</v>
      </c>
      <c r="J18" s="6">
        <v>21.7</v>
      </c>
      <c r="K18" s="6">
        <v>22.8</v>
      </c>
      <c r="L18" s="6">
        <v>23.7</v>
      </c>
      <c r="M18" s="6">
        <v>21.8</v>
      </c>
      <c r="N18" s="6">
        <v>19.8</v>
      </c>
      <c r="O18" s="6">
        <v>17.7</v>
      </c>
      <c r="P18" s="6">
        <v>19.600000000000001</v>
      </c>
      <c r="Q18" s="6">
        <v>21.3</v>
      </c>
      <c r="R18" s="6">
        <v>23.1</v>
      </c>
      <c r="S18" s="6">
        <v>24.2</v>
      </c>
      <c r="T18" s="6">
        <v>23.5</v>
      </c>
      <c r="U18" s="6">
        <v>19.3</v>
      </c>
      <c r="V18" s="6">
        <v>15.4</v>
      </c>
      <c r="W18" s="6">
        <v>12</v>
      </c>
      <c r="X18" s="6">
        <v>11.7</v>
      </c>
      <c r="Y18" s="6">
        <v>13.9</v>
      </c>
      <c r="Z18" s="6">
        <v>17.2</v>
      </c>
      <c r="AA18" s="6">
        <v>19.5</v>
      </c>
      <c r="AB18" s="6">
        <v>21.3</v>
      </c>
      <c r="AC18" s="6">
        <v>20.8</v>
      </c>
      <c r="AD18" s="6">
        <v>20</v>
      </c>
      <c r="AE18" s="6">
        <v>15.9</v>
      </c>
      <c r="AF18" s="6">
        <v>13.7</v>
      </c>
      <c r="AG18" s="6">
        <v>11.4</v>
      </c>
      <c r="AH18" s="6">
        <v>9.4</v>
      </c>
      <c r="AI18" s="6">
        <v>8.3000000000000007</v>
      </c>
      <c r="AJ18" s="6">
        <v>7.2</v>
      </c>
      <c r="AK18" s="6">
        <v>6.3</v>
      </c>
      <c r="AL18" s="6">
        <v>6</v>
      </c>
      <c r="AM18" s="6">
        <v>5.4</v>
      </c>
      <c r="AN18" s="6">
        <v>4.9000000000000004</v>
      </c>
      <c r="AO18" s="6">
        <v>4.7</v>
      </c>
      <c r="AP18" s="6">
        <v>8</v>
      </c>
      <c r="AQ18" s="6">
        <v>11.3</v>
      </c>
      <c r="AR18" s="6">
        <v>13.5</v>
      </c>
      <c r="AS18" s="6">
        <v>15.6</v>
      </c>
      <c r="AT18" s="6">
        <v>16.8</v>
      </c>
      <c r="AU18" s="6">
        <v>20</v>
      </c>
      <c r="AV18" s="6">
        <v>22.7</v>
      </c>
      <c r="AW18" s="6">
        <v>25.4</v>
      </c>
      <c r="AX18" s="6">
        <v>28.5</v>
      </c>
      <c r="AY18" s="6">
        <v>28.9</v>
      </c>
      <c r="AZ18" s="6">
        <v>27.8</v>
      </c>
      <c r="BA18" s="6">
        <v>34.6</v>
      </c>
      <c r="BB18" s="6">
        <v>39.299999999999997</v>
      </c>
      <c r="BC18" s="6">
        <v>38.799999999999997</v>
      </c>
      <c r="BD18" s="6">
        <v>34.9</v>
      </c>
      <c r="BE18" s="6">
        <v>35.799999999999997</v>
      </c>
      <c r="BF18" s="6">
        <v>36.299999999999997</v>
      </c>
      <c r="BG18" s="6">
        <v>36.6</v>
      </c>
      <c r="BH18" s="6">
        <v>36.5</v>
      </c>
      <c r="BI18" s="6">
        <v>36.200000000000003</v>
      </c>
      <c r="BJ18" s="6">
        <v>35.700000000000003</v>
      </c>
      <c r="BK18" s="6">
        <v>35</v>
      </c>
      <c r="BL18" s="6">
        <v>34.200000000000003</v>
      </c>
      <c r="BM18" s="6">
        <v>33.4</v>
      </c>
      <c r="BN18" s="6">
        <v>32.4</v>
      </c>
      <c r="BO18" s="6">
        <v>31.4</v>
      </c>
      <c r="BP18" s="6">
        <v>30</v>
      </c>
      <c r="BQ18" s="6">
        <v>28.5</v>
      </c>
      <c r="BR18" s="6">
        <v>26.8</v>
      </c>
      <c r="BS18" s="6">
        <v>25.1</v>
      </c>
      <c r="BT18" s="6">
        <v>23.3</v>
      </c>
      <c r="BU18" s="6">
        <v>21.6</v>
      </c>
      <c r="BV18" s="6">
        <v>19.899999999999999</v>
      </c>
      <c r="BW18" s="6">
        <v>18.2</v>
      </c>
      <c r="BX18" s="6">
        <v>16.5</v>
      </c>
      <c r="BY18" s="6">
        <v>14.8</v>
      </c>
      <c r="BZ18" s="6">
        <v>13.2</v>
      </c>
      <c r="CA18" s="6">
        <v>11.6</v>
      </c>
      <c r="CB18" s="6">
        <v>9.9</v>
      </c>
      <c r="CC18" s="6">
        <v>8.3000000000000007</v>
      </c>
      <c r="CD18" s="6">
        <v>6.7</v>
      </c>
      <c r="CE18" s="6">
        <v>5.0999999999999996</v>
      </c>
      <c r="CF18" s="6">
        <v>3.5</v>
      </c>
      <c r="CG18" s="6">
        <v>1.9</v>
      </c>
      <c r="CH18" s="6">
        <v>0.4</v>
      </c>
      <c r="CI18" s="6">
        <v>0</v>
      </c>
      <c r="CJ18" s="6">
        <v>0</v>
      </c>
      <c r="CK18" s="6">
        <v>0</v>
      </c>
      <c r="CL18" s="6">
        <v>0</v>
      </c>
      <c r="CM18" s="6">
        <v>0</v>
      </c>
      <c r="CN18" s="6">
        <v>0</v>
      </c>
      <c r="CO18" s="6">
        <v>0</v>
      </c>
      <c r="CP18" s="6">
        <v>0</v>
      </c>
      <c r="CQ18" s="6">
        <v>0</v>
      </c>
      <c r="CR18" s="6">
        <v>0</v>
      </c>
      <c r="CS18" s="6">
        <v>0</v>
      </c>
      <c r="CT18" s="6">
        <v>0</v>
      </c>
      <c r="CU18" s="6">
        <v>0</v>
      </c>
      <c r="CV18" s="6">
        <v>0</v>
      </c>
    </row>
    <row r="19" spans="1:100" x14ac:dyDescent="0.25">
      <c r="A19" s="2" t="s">
        <v>85</v>
      </c>
      <c r="B19" s="2" t="s">
        <v>86</v>
      </c>
      <c r="C19" s="2" t="s">
        <v>82</v>
      </c>
      <c r="D19" s="6">
        <v>27</v>
      </c>
      <c r="E19" s="6">
        <v>25.8</v>
      </c>
      <c r="F19" s="6">
        <v>24.5</v>
      </c>
      <c r="G19" s="6">
        <v>21.2</v>
      </c>
      <c r="H19" s="6">
        <v>20.7</v>
      </c>
      <c r="I19" s="6">
        <v>21.5</v>
      </c>
      <c r="J19" s="6">
        <v>21.7</v>
      </c>
      <c r="K19" s="6">
        <v>22.8</v>
      </c>
      <c r="L19" s="6">
        <v>23.7</v>
      </c>
      <c r="M19" s="6">
        <v>21.8</v>
      </c>
      <c r="N19" s="6">
        <v>19.8</v>
      </c>
      <c r="O19" s="6">
        <v>17.7</v>
      </c>
      <c r="P19" s="6">
        <v>19.600000000000001</v>
      </c>
      <c r="Q19" s="6">
        <v>21.3</v>
      </c>
      <c r="R19" s="6">
        <v>23.1</v>
      </c>
      <c r="S19" s="6">
        <v>24.2</v>
      </c>
      <c r="T19" s="6">
        <v>23.5</v>
      </c>
      <c r="U19" s="6">
        <v>19.3</v>
      </c>
      <c r="V19" s="6">
        <v>15.4</v>
      </c>
      <c r="W19" s="6">
        <v>12</v>
      </c>
      <c r="X19" s="6">
        <v>11.7</v>
      </c>
      <c r="Y19" s="6">
        <v>13.9</v>
      </c>
      <c r="Z19" s="6">
        <v>17.2</v>
      </c>
      <c r="AA19" s="6">
        <v>19.5</v>
      </c>
      <c r="AB19" s="6">
        <v>21.3</v>
      </c>
      <c r="AC19" s="6">
        <v>20.8</v>
      </c>
      <c r="AD19" s="6">
        <v>20</v>
      </c>
      <c r="AE19" s="6">
        <v>15.9</v>
      </c>
      <c r="AF19" s="6">
        <v>13.7</v>
      </c>
      <c r="AG19" s="6">
        <v>11.4</v>
      </c>
      <c r="AH19" s="6">
        <v>9.4</v>
      </c>
      <c r="AI19" s="6">
        <v>8.3000000000000007</v>
      </c>
      <c r="AJ19" s="6">
        <v>7.2</v>
      </c>
      <c r="AK19" s="6">
        <v>6.3</v>
      </c>
      <c r="AL19" s="6">
        <v>6</v>
      </c>
      <c r="AM19" s="6">
        <v>5.4</v>
      </c>
      <c r="AN19" s="6">
        <v>4.9000000000000004</v>
      </c>
      <c r="AO19" s="6">
        <v>4.7</v>
      </c>
      <c r="AP19" s="6">
        <v>8</v>
      </c>
      <c r="AQ19" s="6">
        <v>11.3</v>
      </c>
      <c r="AR19" s="6">
        <v>13.5</v>
      </c>
      <c r="AS19" s="6">
        <v>15.6</v>
      </c>
      <c r="AT19" s="6">
        <v>16.8</v>
      </c>
      <c r="AU19" s="6">
        <v>20</v>
      </c>
      <c r="AV19" s="6">
        <v>22.7</v>
      </c>
      <c r="AW19" s="6">
        <v>25.4</v>
      </c>
      <c r="AX19" s="6">
        <v>28.5</v>
      </c>
      <c r="AY19" s="6">
        <v>28.9</v>
      </c>
      <c r="AZ19" s="6">
        <v>27.8</v>
      </c>
      <c r="BA19" s="6">
        <v>34.6</v>
      </c>
      <c r="BB19" s="6">
        <v>39.299999999999997</v>
      </c>
      <c r="BC19" s="6">
        <v>38.799999999999997</v>
      </c>
      <c r="BD19" s="6">
        <v>34.9</v>
      </c>
      <c r="BE19" s="6">
        <v>35.799999999999997</v>
      </c>
      <c r="BF19" s="6">
        <v>36.299999999999997</v>
      </c>
      <c r="BG19" s="6">
        <v>36.6</v>
      </c>
      <c r="BH19" s="6">
        <v>36.5</v>
      </c>
      <c r="BI19" s="6">
        <v>36.200000000000003</v>
      </c>
      <c r="BJ19" s="6">
        <v>35.700000000000003</v>
      </c>
      <c r="BK19" s="6">
        <v>35</v>
      </c>
      <c r="BL19" s="6">
        <v>34.200000000000003</v>
      </c>
      <c r="BM19" s="6">
        <v>33.4</v>
      </c>
      <c r="BN19" s="6">
        <v>32.4</v>
      </c>
      <c r="BO19" s="6">
        <v>31.4</v>
      </c>
      <c r="BP19" s="6">
        <v>30.3</v>
      </c>
      <c r="BQ19" s="6">
        <v>29.3</v>
      </c>
      <c r="BR19" s="6">
        <v>28.5</v>
      </c>
      <c r="BS19" s="6">
        <v>27.8</v>
      </c>
      <c r="BT19" s="6">
        <v>27.4</v>
      </c>
      <c r="BU19" s="6">
        <v>26.9</v>
      </c>
      <c r="BV19" s="6">
        <v>26.5</v>
      </c>
      <c r="BW19" s="6">
        <v>26.1</v>
      </c>
      <c r="BX19" s="6">
        <v>25.7</v>
      </c>
      <c r="BY19" s="6">
        <v>25.3</v>
      </c>
      <c r="BZ19" s="6">
        <v>25</v>
      </c>
      <c r="CA19" s="6">
        <v>24.6</v>
      </c>
      <c r="CB19" s="6">
        <v>24.3</v>
      </c>
      <c r="CC19" s="6">
        <v>23.9</v>
      </c>
      <c r="CD19" s="6">
        <v>23.6</v>
      </c>
      <c r="CE19" s="6">
        <v>23.2</v>
      </c>
      <c r="CF19" s="6">
        <v>22.9</v>
      </c>
      <c r="CG19" s="6">
        <v>22.6</v>
      </c>
      <c r="CH19" s="6">
        <v>22.3</v>
      </c>
      <c r="CI19" s="6">
        <v>21.9</v>
      </c>
      <c r="CJ19" s="6">
        <v>21.6</v>
      </c>
      <c r="CK19" s="6">
        <v>21.3</v>
      </c>
      <c r="CL19" s="6">
        <v>20.9</v>
      </c>
      <c r="CM19" s="6">
        <v>20.6</v>
      </c>
      <c r="CN19" s="6">
        <v>20.3</v>
      </c>
      <c r="CO19" s="6">
        <v>19.899999999999999</v>
      </c>
      <c r="CP19" s="6">
        <v>19.600000000000001</v>
      </c>
      <c r="CQ19" s="6">
        <v>19.2</v>
      </c>
      <c r="CR19" s="6">
        <v>18.899999999999999</v>
      </c>
      <c r="CS19" s="6">
        <v>18.5</v>
      </c>
      <c r="CT19" s="6">
        <v>18.2</v>
      </c>
      <c r="CU19" s="6">
        <v>17.899999999999999</v>
      </c>
      <c r="CV19" s="6">
        <v>17.5</v>
      </c>
    </row>
    <row r="20" spans="1:100" x14ac:dyDescent="0.25">
      <c r="A20" s="2" t="s">
        <v>85</v>
      </c>
      <c r="B20" s="2" t="s">
        <v>86</v>
      </c>
      <c r="C20" s="2" t="s">
        <v>83</v>
      </c>
      <c r="D20" s="6">
        <v>27</v>
      </c>
      <c r="E20" s="6">
        <v>25.8</v>
      </c>
      <c r="F20" s="6">
        <v>24.5</v>
      </c>
      <c r="G20" s="6">
        <v>21.2</v>
      </c>
      <c r="H20" s="6">
        <v>20.7</v>
      </c>
      <c r="I20" s="6">
        <v>21.5</v>
      </c>
      <c r="J20" s="6">
        <v>21.7</v>
      </c>
      <c r="K20" s="6">
        <v>22.8</v>
      </c>
      <c r="L20" s="6">
        <v>23.7</v>
      </c>
      <c r="M20" s="6">
        <v>21.8</v>
      </c>
      <c r="N20" s="6">
        <v>19.8</v>
      </c>
      <c r="O20" s="6">
        <v>17.7</v>
      </c>
      <c r="P20" s="6">
        <v>19.600000000000001</v>
      </c>
      <c r="Q20" s="6">
        <v>21.3</v>
      </c>
      <c r="R20" s="6">
        <v>23.1</v>
      </c>
      <c r="S20" s="6">
        <v>24.2</v>
      </c>
      <c r="T20" s="6">
        <v>23.5</v>
      </c>
      <c r="U20" s="6">
        <v>19.3</v>
      </c>
      <c r="V20" s="6">
        <v>15.4</v>
      </c>
      <c r="W20" s="6">
        <v>12</v>
      </c>
      <c r="X20" s="6">
        <v>11.7</v>
      </c>
      <c r="Y20" s="6">
        <v>13.9</v>
      </c>
      <c r="Z20" s="6">
        <v>17.2</v>
      </c>
      <c r="AA20" s="6">
        <v>19.5</v>
      </c>
      <c r="AB20" s="6">
        <v>21.3</v>
      </c>
      <c r="AC20" s="6">
        <v>20.8</v>
      </c>
      <c r="AD20" s="6">
        <v>20</v>
      </c>
      <c r="AE20" s="6">
        <v>15.9</v>
      </c>
      <c r="AF20" s="6">
        <v>13.7</v>
      </c>
      <c r="AG20" s="6">
        <v>11.4</v>
      </c>
      <c r="AH20" s="6">
        <v>9.4</v>
      </c>
      <c r="AI20" s="6">
        <v>8.3000000000000007</v>
      </c>
      <c r="AJ20" s="6">
        <v>7.2</v>
      </c>
      <c r="AK20" s="6">
        <v>6.3</v>
      </c>
      <c r="AL20" s="6">
        <v>6</v>
      </c>
      <c r="AM20" s="6">
        <v>5.4</v>
      </c>
      <c r="AN20" s="6">
        <v>4.9000000000000004</v>
      </c>
      <c r="AO20" s="6">
        <v>4.7</v>
      </c>
      <c r="AP20" s="6">
        <v>8</v>
      </c>
      <c r="AQ20" s="6">
        <v>11.3</v>
      </c>
      <c r="AR20" s="6">
        <v>13.5</v>
      </c>
      <c r="AS20" s="6">
        <v>15.6</v>
      </c>
      <c r="AT20" s="6">
        <v>16.8</v>
      </c>
      <c r="AU20" s="6">
        <v>20</v>
      </c>
      <c r="AV20" s="6">
        <v>22.7</v>
      </c>
      <c r="AW20" s="6">
        <v>25.4</v>
      </c>
      <c r="AX20" s="6">
        <v>28.5</v>
      </c>
      <c r="AY20" s="6">
        <v>28.9</v>
      </c>
      <c r="AZ20" s="6">
        <v>27.8</v>
      </c>
      <c r="BA20" s="6">
        <v>34.6</v>
      </c>
      <c r="BB20" s="6">
        <v>39.299999999999997</v>
      </c>
      <c r="BC20" s="6">
        <v>38.799999999999997</v>
      </c>
      <c r="BD20" s="6">
        <v>34.9</v>
      </c>
      <c r="BE20" s="6">
        <v>35.799999999999997</v>
      </c>
      <c r="BF20" s="6">
        <v>36.299999999999997</v>
      </c>
      <c r="BG20" s="6">
        <v>36.6</v>
      </c>
      <c r="BH20" s="6">
        <v>36.5</v>
      </c>
      <c r="BI20" s="6">
        <v>36.200000000000003</v>
      </c>
      <c r="BJ20" s="6">
        <v>35.700000000000003</v>
      </c>
      <c r="BK20" s="6">
        <v>35</v>
      </c>
      <c r="BL20" s="6">
        <v>34.200000000000003</v>
      </c>
      <c r="BM20" s="6">
        <v>33.4</v>
      </c>
      <c r="BN20" s="6">
        <v>32.4</v>
      </c>
      <c r="BO20" s="6">
        <v>31.4</v>
      </c>
      <c r="BP20" s="6">
        <v>30.1</v>
      </c>
      <c r="BQ20" s="6">
        <v>28.9</v>
      </c>
      <c r="BR20" s="6">
        <v>27.8</v>
      </c>
      <c r="BS20" s="6">
        <v>26.7</v>
      </c>
      <c r="BT20" s="6">
        <v>25.7</v>
      </c>
      <c r="BU20" s="6">
        <v>24.7</v>
      </c>
      <c r="BV20" s="6">
        <v>23.7</v>
      </c>
      <c r="BW20" s="6">
        <v>22.7</v>
      </c>
      <c r="BX20" s="6">
        <v>21.8</v>
      </c>
      <c r="BY20" s="6">
        <v>20.9</v>
      </c>
      <c r="BZ20" s="6">
        <v>20</v>
      </c>
      <c r="CA20" s="6">
        <v>19.100000000000001</v>
      </c>
      <c r="CB20" s="6">
        <v>18.2</v>
      </c>
      <c r="CC20" s="6">
        <v>17.3</v>
      </c>
      <c r="CD20" s="6">
        <v>16.399999999999999</v>
      </c>
      <c r="CE20" s="6">
        <v>15.6</v>
      </c>
      <c r="CF20" s="6">
        <v>14.7</v>
      </c>
      <c r="CG20" s="6">
        <v>13.9</v>
      </c>
      <c r="CH20" s="6">
        <v>13</v>
      </c>
      <c r="CI20" s="6">
        <v>12.2</v>
      </c>
      <c r="CJ20" s="6">
        <v>11.4</v>
      </c>
      <c r="CK20" s="6">
        <v>10.5</v>
      </c>
      <c r="CL20" s="6">
        <v>9.6999999999999993</v>
      </c>
      <c r="CM20" s="6">
        <v>8.9</v>
      </c>
      <c r="CN20" s="6">
        <v>8.1</v>
      </c>
      <c r="CO20" s="6">
        <v>7.3</v>
      </c>
      <c r="CP20" s="6">
        <v>6.4</v>
      </c>
      <c r="CQ20" s="6">
        <v>5.6</v>
      </c>
      <c r="CR20" s="6">
        <v>4.8</v>
      </c>
      <c r="CS20" s="6">
        <v>4</v>
      </c>
      <c r="CT20" s="6">
        <v>3.2</v>
      </c>
      <c r="CU20" s="6">
        <v>2.4</v>
      </c>
      <c r="CV20" s="6">
        <v>1.6</v>
      </c>
    </row>
    <row r="21" spans="1:100" x14ac:dyDescent="0.25">
      <c r="A21" s="2" t="s">
        <v>85</v>
      </c>
      <c r="B21" s="2" t="s">
        <v>86</v>
      </c>
      <c r="C21" s="2" t="s">
        <v>84</v>
      </c>
      <c r="D21" s="6">
        <v>27</v>
      </c>
      <c r="E21" s="6">
        <v>25.8</v>
      </c>
      <c r="F21" s="6">
        <v>24.5</v>
      </c>
      <c r="G21" s="6">
        <v>21.2</v>
      </c>
      <c r="H21" s="6">
        <v>20.7</v>
      </c>
      <c r="I21" s="6">
        <v>21.5</v>
      </c>
      <c r="J21" s="6">
        <v>21.7</v>
      </c>
      <c r="K21" s="6">
        <v>22.8</v>
      </c>
      <c r="L21" s="6">
        <v>23.7</v>
      </c>
      <c r="M21" s="6">
        <v>21.8</v>
      </c>
      <c r="N21" s="6">
        <v>19.8</v>
      </c>
      <c r="O21" s="6">
        <v>17.7</v>
      </c>
      <c r="P21" s="6">
        <v>19.600000000000001</v>
      </c>
      <c r="Q21" s="6">
        <v>21.3</v>
      </c>
      <c r="R21" s="6">
        <v>23.1</v>
      </c>
      <c r="S21" s="6">
        <v>24.2</v>
      </c>
      <c r="T21" s="6">
        <v>23.5</v>
      </c>
      <c r="U21" s="6">
        <v>19.3</v>
      </c>
      <c r="V21" s="6">
        <v>15.4</v>
      </c>
      <c r="W21" s="6">
        <v>12</v>
      </c>
      <c r="X21" s="6">
        <v>11.7</v>
      </c>
      <c r="Y21" s="6">
        <v>13.9</v>
      </c>
      <c r="Z21" s="6">
        <v>17.2</v>
      </c>
      <c r="AA21" s="6">
        <v>19.5</v>
      </c>
      <c r="AB21" s="6">
        <v>21.3</v>
      </c>
      <c r="AC21" s="6">
        <v>20.8</v>
      </c>
      <c r="AD21" s="6">
        <v>20</v>
      </c>
      <c r="AE21" s="6">
        <v>15.9</v>
      </c>
      <c r="AF21" s="6">
        <v>13.7</v>
      </c>
      <c r="AG21" s="6">
        <v>11.4</v>
      </c>
      <c r="AH21" s="6">
        <v>9.4</v>
      </c>
      <c r="AI21" s="6">
        <v>8.3000000000000007</v>
      </c>
      <c r="AJ21" s="6">
        <v>7.2</v>
      </c>
      <c r="AK21" s="6">
        <v>6.3</v>
      </c>
      <c r="AL21" s="6">
        <v>6</v>
      </c>
      <c r="AM21" s="6">
        <v>5.4</v>
      </c>
      <c r="AN21" s="6">
        <v>4.9000000000000004</v>
      </c>
      <c r="AO21" s="6">
        <v>4.7</v>
      </c>
      <c r="AP21" s="6">
        <v>8</v>
      </c>
      <c r="AQ21" s="6">
        <v>11.3</v>
      </c>
      <c r="AR21" s="6">
        <v>13.5</v>
      </c>
      <c r="AS21" s="6">
        <v>15.6</v>
      </c>
      <c r="AT21" s="6">
        <v>16.8</v>
      </c>
      <c r="AU21" s="6">
        <v>20</v>
      </c>
      <c r="AV21" s="6">
        <v>22.7</v>
      </c>
      <c r="AW21" s="6">
        <v>25.4</v>
      </c>
      <c r="AX21" s="6">
        <v>28.5</v>
      </c>
      <c r="AY21" s="6">
        <v>28.9</v>
      </c>
      <c r="AZ21" s="6">
        <v>27.8</v>
      </c>
      <c r="BA21" s="6">
        <v>34.6</v>
      </c>
      <c r="BB21" s="6">
        <v>39.299999999999997</v>
      </c>
      <c r="BC21" s="6">
        <v>38.799999999999997</v>
      </c>
      <c r="BD21" s="6">
        <v>34.9</v>
      </c>
      <c r="BE21" s="6">
        <v>35.799999999999997</v>
      </c>
      <c r="BF21" s="6">
        <v>36.299999999999997</v>
      </c>
      <c r="BG21" s="6">
        <v>36.6</v>
      </c>
      <c r="BH21" s="6">
        <v>36.5</v>
      </c>
      <c r="BI21" s="6">
        <v>36.200000000000003</v>
      </c>
      <c r="BJ21" s="6">
        <v>35.700000000000003</v>
      </c>
      <c r="BK21" s="6">
        <v>35</v>
      </c>
      <c r="BL21" s="6">
        <v>34.200000000000003</v>
      </c>
      <c r="BM21" s="6">
        <v>33.4</v>
      </c>
      <c r="BN21" s="6">
        <v>32.4</v>
      </c>
      <c r="BO21" s="6">
        <v>31.4</v>
      </c>
      <c r="BP21" s="6">
        <v>30</v>
      </c>
      <c r="BQ21" s="6">
        <v>28.4</v>
      </c>
      <c r="BR21" s="6">
        <v>26.8</v>
      </c>
      <c r="BS21" s="6">
        <v>25</v>
      </c>
      <c r="BT21" s="6">
        <v>23.2</v>
      </c>
      <c r="BU21" s="6">
        <v>21.4</v>
      </c>
      <c r="BV21" s="6">
        <v>19.600000000000001</v>
      </c>
      <c r="BW21" s="6">
        <v>17.8</v>
      </c>
      <c r="BX21" s="6">
        <v>16.100000000000001</v>
      </c>
      <c r="BY21" s="6">
        <v>14.4</v>
      </c>
      <c r="BZ21" s="6">
        <v>12.7</v>
      </c>
      <c r="CA21" s="6">
        <v>11</v>
      </c>
      <c r="CB21" s="6">
        <v>9.3000000000000007</v>
      </c>
      <c r="CC21" s="6">
        <v>7.7</v>
      </c>
      <c r="CD21" s="6">
        <v>6</v>
      </c>
      <c r="CE21" s="6">
        <v>4.4000000000000004</v>
      </c>
      <c r="CF21" s="6">
        <v>2.8</v>
      </c>
      <c r="CG21" s="6">
        <v>1.2</v>
      </c>
      <c r="CH21" s="6">
        <v>0</v>
      </c>
      <c r="CI21" s="6">
        <v>0</v>
      </c>
      <c r="CJ21" s="6">
        <v>0</v>
      </c>
      <c r="CK21" s="6">
        <v>0</v>
      </c>
      <c r="CL21" s="6">
        <v>0</v>
      </c>
      <c r="CM21" s="6">
        <v>0</v>
      </c>
      <c r="CN21" s="6">
        <v>0</v>
      </c>
      <c r="CO21" s="6">
        <v>0</v>
      </c>
      <c r="CP21" s="6">
        <v>0</v>
      </c>
      <c r="CQ21" s="6">
        <v>0</v>
      </c>
      <c r="CR21" s="6">
        <v>0</v>
      </c>
      <c r="CS21" s="6">
        <v>0</v>
      </c>
      <c r="CT21" s="6">
        <v>0</v>
      </c>
      <c r="CU21" s="6">
        <v>0</v>
      </c>
      <c r="CV21" s="6">
        <v>0</v>
      </c>
    </row>
    <row r="22" spans="1:100" x14ac:dyDescent="0.25">
      <c r="A22" s="2" t="s">
        <v>87</v>
      </c>
      <c r="B22" s="2" t="s">
        <v>81</v>
      </c>
      <c r="C22" s="2" t="s">
        <v>82</v>
      </c>
      <c r="D22" s="6">
        <v>27</v>
      </c>
      <c r="E22" s="6">
        <v>25.8</v>
      </c>
      <c r="F22" s="6">
        <v>24.5</v>
      </c>
      <c r="G22" s="6">
        <v>21.2</v>
      </c>
      <c r="H22" s="6">
        <v>20.7</v>
      </c>
      <c r="I22" s="6">
        <v>21.5</v>
      </c>
      <c r="J22" s="6">
        <v>21.7</v>
      </c>
      <c r="K22" s="6">
        <v>22.8</v>
      </c>
      <c r="L22" s="6">
        <v>23.7</v>
      </c>
      <c r="M22" s="6">
        <v>21.8</v>
      </c>
      <c r="N22" s="6">
        <v>19.8</v>
      </c>
      <c r="O22" s="6">
        <v>17.7</v>
      </c>
      <c r="P22" s="6">
        <v>19.600000000000001</v>
      </c>
      <c r="Q22" s="6">
        <v>21.3</v>
      </c>
      <c r="R22" s="6">
        <v>23.1</v>
      </c>
      <c r="S22" s="6">
        <v>24.2</v>
      </c>
      <c r="T22" s="6">
        <v>23.5</v>
      </c>
      <c r="U22" s="6">
        <v>19.3</v>
      </c>
      <c r="V22" s="6">
        <v>15.4</v>
      </c>
      <c r="W22" s="6">
        <v>12</v>
      </c>
      <c r="X22" s="6">
        <v>11.7</v>
      </c>
      <c r="Y22" s="6">
        <v>13.9</v>
      </c>
      <c r="Z22" s="6">
        <v>17.2</v>
      </c>
      <c r="AA22" s="6">
        <v>19.5</v>
      </c>
      <c r="AB22" s="6">
        <v>21.3</v>
      </c>
      <c r="AC22" s="6">
        <v>20.8</v>
      </c>
      <c r="AD22" s="6">
        <v>20</v>
      </c>
      <c r="AE22" s="6">
        <v>15.9</v>
      </c>
      <c r="AF22" s="6">
        <v>13.7</v>
      </c>
      <c r="AG22" s="6">
        <v>11.4</v>
      </c>
      <c r="AH22" s="6">
        <v>9.4</v>
      </c>
      <c r="AI22" s="6">
        <v>8.3000000000000007</v>
      </c>
      <c r="AJ22" s="6">
        <v>7.2</v>
      </c>
      <c r="AK22" s="6">
        <v>6.3</v>
      </c>
      <c r="AL22" s="6">
        <v>6</v>
      </c>
      <c r="AM22" s="6">
        <v>5.4</v>
      </c>
      <c r="AN22" s="6">
        <v>4.9000000000000004</v>
      </c>
      <c r="AO22" s="6">
        <v>4.7</v>
      </c>
      <c r="AP22" s="6">
        <v>8</v>
      </c>
      <c r="AQ22" s="6">
        <v>11.3</v>
      </c>
      <c r="AR22" s="6">
        <v>13.5</v>
      </c>
      <c r="AS22" s="6">
        <v>15.6</v>
      </c>
      <c r="AT22" s="6">
        <v>16.8</v>
      </c>
      <c r="AU22" s="6">
        <v>20</v>
      </c>
      <c r="AV22" s="6">
        <v>22.7</v>
      </c>
      <c r="AW22" s="6">
        <v>25.4</v>
      </c>
      <c r="AX22" s="6">
        <v>28.5</v>
      </c>
      <c r="AY22" s="6">
        <v>28.9</v>
      </c>
      <c r="AZ22" s="6">
        <v>27.8</v>
      </c>
      <c r="BA22" s="6">
        <v>34.6</v>
      </c>
      <c r="BB22" s="6">
        <v>39.299999999999997</v>
      </c>
      <c r="BC22" s="6">
        <v>38.799999999999997</v>
      </c>
      <c r="BD22" s="6">
        <v>34.9</v>
      </c>
      <c r="BE22" s="6">
        <v>35.799999999999997</v>
      </c>
      <c r="BF22" s="6">
        <v>36.299999999999997</v>
      </c>
      <c r="BG22" s="6">
        <v>36.6</v>
      </c>
      <c r="BH22" s="6">
        <v>36.5</v>
      </c>
      <c r="BI22" s="6">
        <v>36.200000000000003</v>
      </c>
      <c r="BJ22" s="6">
        <v>35.700000000000003</v>
      </c>
      <c r="BK22" s="6">
        <v>35</v>
      </c>
      <c r="BL22" s="6">
        <v>34.200000000000003</v>
      </c>
      <c r="BM22" s="6">
        <v>33.4</v>
      </c>
      <c r="BN22" s="6">
        <v>32.4</v>
      </c>
      <c r="BO22" s="6">
        <v>31.4</v>
      </c>
      <c r="BP22" s="6">
        <v>30.1</v>
      </c>
      <c r="BQ22" s="6">
        <v>29</v>
      </c>
      <c r="BR22" s="6">
        <v>28.1</v>
      </c>
      <c r="BS22" s="6">
        <v>27.5</v>
      </c>
      <c r="BT22" s="6">
        <v>27</v>
      </c>
      <c r="BU22" s="6">
        <v>26.6</v>
      </c>
      <c r="BV22" s="6">
        <v>26.2</v>
      </c>
      <c r="BW22" s="6">
        <v>25.8</v>
      </c>
      <c r="BX22" s="6">
        <v>25.5</v>
      </c>
      <c r="BY22" s="6">
        <v>25.2</v>
      </c>
      <c r="BZ22" s="6">
        <v>25</v>
      </c>
      <c r="CA22" s="6">
        <v>24.7</v>
      </c>
      <c r="CB22" s="6">
        <v>24.4</v>
      </c>
      <c r="CC22" s="6">
        <v>24.2</v>
      </c>
      <c r="CD22" s="6">
        <v>24</v>
      </c>
      <c r="CE22" s="6">
        <v>23.7</v>
      </c>
      <c r="CF22" s="6">
        <v>23.5</v>
      </c>
      <c r="CG22" s="6">
        <v>23.2</v>
      </c>
      <c r="CH22" s="6">
        <v>23</v>
      </c>
      <c r="CI22" s="6">
        <v>22.8</v>
      </c>
      <c r="CJ22" s="6">
        <v>22.5</v>
      </c>
      <c r="CK22" s="6">
        <v>22.3</v>
      </c>
      <c r="CL22" s="6">
        <v>22.1</v>
      </c>
      <c r="CM22" s="6">
        <v>21.8</v>
      </c>
      <c r="CN22" s="6">
        <v>21.6</v>
      </c>
      <c r="CO22" s="6">
        <v>21.3</v>
      </c>
      <c r="CP22" s="6">
        <v>21.1</v>
      </c>
      <c r="CQ22" s="6">
        <v>20.8</v>
      </c>
      <c r="CR22" s="6">
        <v>20.5</v>
      </c>
      <c r="CS22" s="6">
        <v>20.3</v>
      </c>
      <c r="CT22" s="6">
        <v>20</v>
      </c>
      <c r="CU22" s="6">
        <v>19.7</v>
      </c>
      <c r="CV22" s="6">
        <v>19.5</v>
      </c>
    </row>
    <row r="23" spans="1:100" x14ac:dyDescent="0.25">
      <c r="A23" s="2" t="s">
        <v>87</v>
      </c>
      <c r="B23" s="2" t="s">
        <v>81</v>
      </c>
      <c r="C23" s="2" t="s">
        <v>83</v>
      </c>
      <c r="D23" s="6">
        <v>27</v>
      </c>
      <c r="E23" s="6">
        <v>25.8</v>
      </c>
      <c r="F23" s="6">
        <v>24.5</v>
      </c>
      <c r="G23" s="6">
        <v>21.2</v>
      </c>
      <c r="H23" s="6">
        <v>20.7</v>
      </c>
      <c r="I23" s="6">
        <v>21.5</v>
      </c>
      <c r="J23" s="6">
        <v>21.7</v>
      </c>
      <c r="K23" s="6">
        <v>22.8</v>
      </c>
      <c r="L23" s="6">
        <v>23.7</v>
      </c>
      <c r="M23" s="6">
        <v>21.8</v>
      </c>
      <c r="N23" s="6">
        <v>19.8</v>
      </c>
      <c r="O23" s="6">
        <v>17.7</v>
      </c>
      <c r="P23" s="6">
        <v>19.600000000000001</v>
      </c>
      <c r="Q23" s="6">
        <v>21.3</v>
      </c>
      <c r="R23" s="6">
        <v>23.1</v>
      </c>
      <c r="S23" s="6">
        <v>24.2</v>
      </c>
      <c r="T23" s="6">
        <v>23.5</v>
      </c>
      <c r="U23" s="6">
        <v>19.3</v>
      </c>
      <c r="V23" s="6">
        <v>15.4</v>
      </c>
      <c r="W23" s="6">
        <v>12</v>
      </c>
      <c r="X23" s="6">
        <v>11.7</v>
      </c>
      <c r="Y23" s="6">
        <v>13.9</v>
      </c>
      <c r="Z23" s="6">
        <v>17.2</v>
      </c>
      <c r="AA23" s="6">
        <v>19.5</v>
      </c>
      <c r="AB23" s="6">
        <v>21.3</v>
      </c>
      <c r="AC23" s="6">
        <v>20.8</v>
      </c>
      <c r="AD23" s="6">
        <v>20</v>
      </c>
      <c r="AE23" s="6">
        <v>15.9</v>
      </c>
      <c r="AF23" s="6">
        <v>13.7</v>
      </c>
      <c r="AG23" s="6">
        <v>11.4</v>
      </c>
      <c r="AH23" s="6">
        <v>9.4</v>
      </c>
      <c r="AI23" s="6">
        <v>8.3000000000000007</v>
      </c>
      <c r="AJ23" s="6">
        <v>7.2</v>
      </c>
      <c r="AK23" s="6">
        <v>6.3</v>
      </c>
      <c r="AL23" s="6">
        <v>6</v>
      </c>
      <c r="AM23" s="6">
        <v>5.4</v>
      </c>
      <c r="AN23" s="6">
        <v>4.9000000000000004</v>
      </c>
      <c r="AO23" s="6">
        <v>4.7</v>
      </c>
      <c r="AP23" s="6">
        <v>8</v>
      </c>
      <c r="AQ23" s="6">
        <v>11.3</v>
      </c>
      <c r="AR23" s="6">
        <v>13.5</v>
      </c>
      <c r="AS23" s="6">
        <v>15.6</v>
      </c>
      <c r="AT23" s="6">
        <v>16.8</v>
      </c>
      <c r="AU23" s="6">
        <v>20</v>
      </c>
      <c r="AV23" s="6">
        <v>22.7</v>
      </c>
      <c r="AW23" s="6">
        <v>25.4</v>
      </c>
      <c r="AX23" s="6">
        <v>28.5</v>
      </c>
      <c r="AY23" s="6">
        <v>28.9</v>
      </c>
      <c r="AZ23" s="6">
        <v>27.8</v>
      </c>
      <c r="BA23" s="6">
        <v>34.6</v>
      </c>
      <c r="BB23" s="6">
        <v>39.299999999999997</v>
      </c>
      <c r="BC23" s="6">
        <v>38.799999999999997</v>
      </c>
      <c r="BD23" s="6">
        <v>34.9</v>
      </c>
      <c r="BE23" s="6">
        <v>35.799999999999997</v>
      </c>
      <c r="BF23" s="6">
        <v>36.299999999999997</v>
      </c>
      <c r="BG23" s="6">
        <v>36.6</v>
      </c>
      <c r="BH23" s="6">
        <v>36.5</v>
      </c>
      <c r="BI23" s="6">
        <v>36.200000000000003</v>
      </c>
      <c r="BJ23" s="6">
        <v>35.700000000000003</v>
      </c>
      <c r="BK23" s="6">
        <v>35</v>
      </c>
      <c r="BL23" s="6">
        <v>34.200000000000003</v>
      </c>
      <c r="BM23" s="6">
        <v>33.4</v>
      </c>
      <c r="BN23" s="6">
        <v>32.4</v>
      </c>
      <c r="BO23" s="6">
        <v>31.4</v>
      </c>
      <c r="BP23" s="6">
        <v>30</v>
      </c>
      <c r="BQ23" s="6">
        <v>28.7</v>
      </c>
      <c r="BR23" s="6">
        <v>27.4</v>
      </c>
      <c r="BS23" s="6">
        <v>26.3</v>
      </c>
      <c r="BT23" s="6">
        <v>25.3</v>
      </c>
      <c r="BU23" s="6">
        <v>24.3</v>
      </c>
      <c r="BV23" s="6">
        <v>23.3</v>
      </c>
      <c r="BW23" s="6">
        <v>22.4</v>
      </c>
      <c r="BX23" s="6">
        <v>21.5</v>
      </c>
      <c r="BY23" s="6">
        <v>20.6</v>
      </c>
      <c r="BZ23" s="6">
        <v>19.8</v>
      </c>
      <c r="CA23" s="6">
        <v>19</v>
      </c>
      <c r="CB23" s="6">
        <v>18.2</v>
      </c>
      <c r="CC23" s="6">
        <v>17.3</v>
      </c>
      <c r="CD23" s="6">
        <v>16.5</v>
      </c>
      <c r="CE23" s="6">
        <v>15.7</v>
      </c>
      <c r="CF23" s="6">
        <v>14.9</v>
      </c>
      <c r="CG23" s="6">
        <v>14.2</v>
      </c>
      <c r="CH23" s="6">
        <v>13.4</v>
      </c>
      <c r="CI23" s="6">
        <v>12.6</v>
      </c>
      <c r="CJ23" s="6">
        <v>11.8</v>
      </c>
      <c r="CK23" s="6">
        <v>11</v>
      </c>
      <c r="CL23" s="6">
        <v>10.199999999999999</v>
      </c>
      <c r="CM23" s="6">
        <v>9.4</v>
      </c>
      <c r="CN23" s="6">
        <v>8.6</v>
      </c>
      <c r="CO23" s="6">
        <v>7.8</v>
      </c>
      <c r="CP23" s="6">
        <v>7</v>
      </c>
      <c r="CQ23" s="6">
        <v>6.3</v>
      </c>
      <c r="CR23" s="6">
        <v>5.5</v>
      </c>
      <c r="CS23" s="6">
        <v>4.7</v>
      </c>
      <c r="CT23" s="6">
        <v>3.9</v>
      </c>
      <c r="CU23" s="6">
        <v>3.1</v>
      </c>
      <c r="CV23" s="6">
        <v>2.2999999999999998</v>
      </c>
    </row>
    <row r="24" spans="1:100" x14ac:dyDescent="0.25">
      <c r="A24" s="2" t="s">
        <v>87</v>
      </c>
      <c r="B24" s="2" t="s">
        <v>81</v>
      </c>
      <c r="C24" s="2" t="s">
        <v>84</v>
      </c>
      <c r="D24" s="6">
        <v>27</v>
      </c>
      <c r="E24" s="6">
        <v>25.8</v>
      </c>
      <c r="F24" s="6">
        <v>24.5</v>
      </c>
      <c r="G24" s="6">
        <v>21.2</v>
      </c>
      <c r="H24" s="6">
        <v>20.7</v>
      </c>
      <c r="I24" s="6">
        <v>21.5</v>
      </c>
      <c r="J24" s="6">
        <v>21.7</v>
      </c>
      <c r="K24" s="6">
        <v>22.8</v>
      </c>
      <c r="L24" s="6">
        <v>23.7</v>
      </c>
      <c r="M24" s="6">
        <v>21.8</v>
      </c>
      <c r="N24" s="6">
        <v>19.8</v>
      </c>
      <c r="O24" s="6">
        <v>17.7</v>
      </c>
      <c r="P24" s="6">
        <v>19.600000000000001</v>
      </c>
      <c r="Q24" s="6">
        <v>21.3</v>
      </c>
      <c r="R24" s="6">
        <v>23.1</v>
      </c>
      <c r="S24" s="6">
        <v>24.2</v>
      </c>
      <c r="T24" s="6">
        <v>23.5</v>
      </c>
      <c r="U24" s="6">
        <v>19.3</v>
      </c>
      <c r="V24" s="6">
        <v>15.4</v>
      </c>
      <c r="W24" s="6">
        <v>12</v>
      </c>
      <c r="X24" s="6">
        <v>11.7</v>
      </c>
      <c r="Y24" s="6">
        <v>13.9</v>
      </c>
      <c r="Z24" s="6">
        <v>17.2</v>
      </c>
      <c r="AA24" s="6">
        <v>19.5</v>
      </c>
      <c r="AB24" s="6">
        <v>21.3</v>
      </c>
      <c r="AC24" s="6">
        <v>20.8</v>
      </c>
      <c r="AD24" s="6">
        <v>20</v>
      </c>
      <c r="AE24" s="6">
        <v>15.9</v>
      </c>
      <c r="AF24" s="6">
        <v>13.7</v>
      </c>
      <c r="AG24" s="6">
        <v>11.4</v>
      </c>
      <c r="AH24" s="6">
        <v>9.4</v>
      </c>
      <c r="AI24" s="6">
        <v>8.3000000000000007</v>
      </c>
      <c r="AJ24" s="6">
        <v>7.2</v>
      </c>
      <c r="AK24" s="6">
        <v>6.3</v>
      </c>
      <c r="AL24" s="6">
        <v>6</v>
      </c>
      <c r="AM24" s="6">
        <v>5.4</v>
      </c>
      <c r="AN24" s="6">
        <v>4.9000000000000004</v>
      </c>
      <c r="AO24" s="6">
        <v>4.7</v>
      </c>
      <c r="AP24" s="6">
        <v>8</v>
      </c>
      <c r="AQ24" s="6">
        <v>11.3</v>
      </c>
      <c r="AR24" s="6">
        <v>13.5</v>
      </c>
      <c r="AS24" s="6">
        <v>15.6</v>
      </c>
      <c r="AT24" s="6">
        <v>16.8</v>
      </c>
      <c r="AU24" s="6">
        <v>20</v>
      </c>
      <c r="AV24" s="6">
        <v>22.7</v>
      </c>
      <c r="AW24" s="6">
        <v>25.4</v>
      </c>
      <c r="AX24" s="6">
        <v>28.5</v>
      </c>
      <c r="AY24" s="6">
        <v>28.9</v>
      </c>
      <c r="AZ24" s="6">
        <v>27.8</v>
      </c>
      <c r="BA24" s="6">
        <v>34.6</v>
      </c>
      <c r="BB24" s="6">
        <v>39.299999999999997</v>
      </c>
      <c r="BC24" s="6">
        <v>38.799999999999997</v>
      </c>
      <c r="BD24" s="6">
        <v>34.9</v>
      </c>
      <c r="BE24" s="6">
        <v>35.799999999999997</v>
      </c>
      <c r="BF24" s="6">
        <v>36.299999999999997</v>
      </c>
      <c r="BG24" s="6">
        <v>36.6</v>
      </c>
      <c r="BH24" s="6">
        <v>36.5</v>
      </c>
      <c r="BI24" s="6">
        <v>36.200000000000003</v>
      </c>
      <c r="BJ24" s="6">
        <v>35.700000000000003</v>
      </c>
      <c r="BK24" s="6">
        <v>35</v>
      </c>
      <c r="BL24" s="6">
        <v>34.200000000000003</v>
      </c>
      <c r="BM24" s="6">
        <v>33.4</v>
      </c>
      <c r="BN24" s="6">
        <v>32.4</v>
      </c>
      <c r="BO24" s="6">
        <v>31.4</v>
      </c>
      <c r="BP24" s="6">
        <v>29.8</v>
      </c>
      <c r="BQ24" s="6">
        <v>28.2</v>
      </c>
      <c r="BR24" s="6">
        <v>26.4</v>
      </c>
      <c r="BS24" s="6">
        <v>24.6</v>
      </c>
      <c r="BT24" s="6">
        <v>22.7</v>
      </c>
      <c r="BU24" s="6">
        <v>20.9</v>
      </c>
      <c r="BV24" s="6">
        <v>19.100000000000001</v>
      </c>
      <c r="BW24" s="6">
        <v>17.399999999999999</v>
      </c>
      <c r="BX24" s="6">
        <v>15.6</v>
      </c>
      <c r="BY24" s="6">
        <v>14</v>
      </c>
      <c r="BZ24" s="6">
        <v>12.3</v>
      </c>
      <c r="CA24" s="6">
        <v>10.6</v>
      </c>
      <c r="CB24" s="6">
        <v>9</v>
      </c>
      <c r="CC24" s="6">
        <v>7.4</v>
      </c>
      <c r="CD24" s="6">
        <v>5.8</v>
      </c>
      <c r="CE24" s="6">
        <v>4.0999999999999996</v>
      </c>
      <c r="CF24" s="6">
        <v>2.5</v>
      </c>
      <c r="CG24" s="6">
        <v>0.9</v>
      </c>
      <c r="CH24" s="6">
        <v>0</v>
      </c>
      <c r="CI24" s="6">
        <v>0</v>
      </c>
      <c r="CJ24" s="6">
        <v>0</v>
      </c>
      <c r="CK24" s="6">
        <v>0</v>
      </c>
      <c r="CL24" s="6">
        <v>0</v>
      </c>
      <c r="CM24" s="6">
        <v>0</v>
      </c>
      <c r="CN24" s="6">
        <v>0</v>
      </c>
      <c r="CO24" s="6">
        <v>0</v>
      </c>
      <c r="CP24" s="6">
        <v>0</v>
      </c>
      <c r="CQ24" s="6">
        <v>0</v>
      </c>
      <c r="CR24" s="6">
        <v>0</v>
      </c>
      <c r="CS24" s="6">
        <v>0</v>
      </c>
      <c r="CT24" s="6">
        <v>0</v>
      </c>
      <c r="CU24" s="6">
        <v>0</v>
      </c>
      <c r="CV24" s="6">
        <v>0</v>
      </c>
    </row>
    <row r="25" spans="1:100" x14ac:dyDescent="0.25">
      <c r="A25" s="2" t="s">
        <v>87</v>
      </c>
      <c r="B25" s="2" t="s">
        <v>85</v>
      </c>
      <c r="C25" s="2" t="s">
        <v>82</v>
      </c>
      <c r="D25" s="6">
        <v>27</v>
      </c>
      <c r="E25" s="6">
        <v>25.8</v>
      </c>
      <c r="F25" s="6">
        <v>24.5</v>
      </c>
      <c r="G25" s="6">
        <v>21.2</v>
      </c>
      <c r="H25" s="6">
        <v>20.7</v>
      </c>
      <c r="I25" s="6">
        <v>21.5</v>
      </c>
      <c r="J25" s="6">
        <v>21.7</v>
      </c>
      <c r="K25" s="6">
        <v>22.8</v>
      </c>
      <c r="L25" s="6">
        <v>23.7</v>
      </c>
      <c r="M25" s="6">
        <v>21.8</v>
      </c>
      <c r="N25" s="6">
        <v>19.8</v>
      </c>
      <c r="O25" s="6">
        <v>17.7</v>
      </c>
      <c r="P25" s="6">
        <v>19.600000000000001</v>
      </c>
      <c r="Q25" s="6">
        <v>21.3</v>
      </c>
      <c r="R25" s="6">
        <v>23.1</v>
      </c>
      <c r="S25" s="6">
        <v>24.2</v>
      </c>
      <c r="T25" s="6">
        <v>23.5</v>
      </c>
      <c r="U25" s="6">
        <v>19.3</v>
      </c>
      <c r="V25" s="6">
        <v>15.4</v>
      </c>
      <c r="W25" s="6">
        <v>12</v>
      </c>
      <c r="X25" s="6">
        <v>11.7</v>
      </c>
      <c r="Y25" s="6">
        <v>13.9</v>
      </c>
      <c r="Z25" s="6">
        <v>17.2</v>
      </c>
      <c r="AA25" s="6">
        <v>19.5</v>
      </c>
      <c r="AB25" s="6">
        <v>21.3</v>
      </c>
      <c r="AC25" s="6">
        <v>20.8</v>
      </c>
      <c r="AD25" s="6">
        <v>20</v>
      </c>
      <c r="AE25" s="6">
        <v>15.9</v>
      </c>
      <c r="AF25" s="6">
        <v>13.7</v>
      </c>
      <c r="AG25" s="6">
        <v>11.4</v>
      </c>
      <c r="AH25" s="6">
        <v>9.4</v>
      </c>
      <c r="AI25" s="6">
        <v>8.3000000000000007</v>
      </c>
      <c r="AJ25" s="6">
        <v>7.2</v>
      </c>
      <c r="AK25" s="6">
        <v>6.3</v>
      </c>
      <c r="AL25" s="6">
        <v>6</v>
      </c>
      <c r="AM25" s="6">
        <v>5.4</v>
      </c>
      <c r="AN25" s="6">
        <v>4.9000000000000004</v>
      </c>
      <c r="AO25" s="6">
        <v>4.7</v>
      </c>
      <c r="AP25" s="6">
        <v>8</v>
      </c>
      <c r="AQ25" s="6">
        <v>11.3</v>
      </c>
      <c r="AR25" s="6">
        <v>13.5</v>
      </c>
      <c r="AS25" s="6">
        <v>15.6</v>
      </c>
      <c r="AT25" s="6">
        <v>16.8</v>
      </c>
      <c r="AU25" s="6">
        <v>20</v>
      </c>
      <c r="AV25" s="6">
        <v>22.7</v>
      </c>
      <c r="AW25" s="6">
        <v>25.4</v>
      </c>
      <c r="AX25" s="6">
        <v>28.5</v>
      </c>
      <c r="AY25" s="6">
        <v>28.9</v>
      </c>
      <c r="AZ25" s="6">
        <v>27.8</v>
      </c>
      <c r="BA25" s="6">
        <v>34.6</v>
      </c>
      <c r="BB25" s="6">
        <v>39.299999999999997</v>
      </c>
      <c r="BC25" s="6">
        <v>38.799999999999997</v>
      </c>
      <c r="BD25" s="6">
        <v>34.9</v>
      </c>
      <c r="BE25" s="6">
        <v>35.799999999999997</v>
      </c>
      <c r="BF25" s="6">
        <v>36.299999999999997</v>
      </c>
      <c r="BG25" s="6">
        <v>36.6</v>
      </c>
      <c r="BH25" s="6">
        <v>36.5</v>
      </c>
      <c r="BI25" s="6">
        <v>36.200000000000003</v>
      </c>
      <c r="BJ25" s="6">
        <v>35.700000000000003</v>
      </c>
      <c r="BK25" s="6">
        <v>35</v>
      </c>
      <c r="BL25" s="6">
        <v>34.200000000000003</v>
      </c>
      <c r="BM25" s="6">
        <v>33.4</v>
      </c>
      <c r="BN25" s="6">
        <v>32.4</v>
      </c>
      <c r="BO25" s="6">
        <v>31.4</v>
      </c>
      <c r="BP25" s="6">
        <v>30.1</v>
      </c>
      <c r="BQ25" s="6">
        <v>29</v>
      </c>
      <c r="BR25" s="6">
        <v>28</v>
      </c>
      <c r="BS25" s="6">
        <v>27.3</v>
      </c>
      <c r="BT25" s="6">
        <v>26.8</v>
      </c>
      <c r="BU25" s="6">
        <v>26.3</v>
      </c>
      <c r="BV25" s="6">
        <v>25.8</v>
      </c>
      <c r="BW25" s="6">
        <v>25.3</v>
      </c>
      <c r="BX25" s="6">
        <v>24.9</v>
      </c>
      <c r="BY25" s="6">
        <v>24.5</v>
      </c>
      <c r="BZ25" s="6">
        <v>24.1</v>
      </c>
      <c r="CA25" s="6">
        <v>23.7</v>
      </c>
      <c r="CB25" s="6">
        <v>23.3</v>
      </c>
      <c r="CC25" s="6">
        <v>23</v>
      </c>
      <c r="CD25" s="6">
        <v>22.6</v>
      </c>
      <c r="CE25" s="6">
        <v>22.3</v>
      </c>
      <c r="CF25" s="6">
        <v>21.9</v>
      </c>
      <c r="CG25" s="6">
        <v>21.6</v>
      </c>
      <c r="CH25" s="6">
        <v>21.2</v>
      </c>
      <c r="CI25" s="6">
        <v>20.9</v>
      </c>
      <c r="CJ25" s="6">
        <v>20.5</v>
      </c>
      <c r="CK25" s="6">
        <v>20.2</v>
      </c>
      <c r="CL25" s="6">
        <v>19.8</v>
      </c>
      <c r="CM25" s="6">
        <v>19.5</v>
      </c>
      <c r="CN25" s="6">
        <v>19.100000000000001</v>
      </c>
      <c r="CO25" s="6">
        <v>18.8</v>
      </c>
      <c r="CP25" s="6">
        <v>18.399999999999999</v>
      </c>
      <c r="CQ25" s="6">
        <v>18.100000000000001</v>
      </c>
      <c r="CR25" s="6">
        <v>17.7</v>
      </c>
      <c r="CS25" s="6">
        <v>17.399999999999999</v>
      </c>
      <c r="CT25" s="6">
        <v>17</v>
      </c>
      <c r="CU25" s="6">
        <v>16.7</v>
      </c>
      <c r="CV25" s="6">
        <v>16.399999999999999</v>
      </c>
    </row>
    <row r="26" spans="1:100" x14ac:dyDescent="0.25">
      <c r="A26" s="2" t="s">
        <v>87</v>
      </c>
      <c r="B26" s="2" t="s">
        <v>85</v>
      </c>
      <c r="C26" s="2" t="s">
        <v>83</v>
      </c>
      <c r="D26" s="6">
        <v>27</v>
      </c>
      <c r="E26" s="6">
        <v>25.8</v>
      </c>
      <c r="F26" s="6">
        <v>24.5</v>
      </c>
      <c r="G26" s="6">
        <v>21.2</v>
      </c>
      <c r="H26" s="6">
        <v>20.7</v>
      </c>
      <c r="I26" s="6">
        <v>21.5</v>
      </c>
      <c r="J26" s="6">
        <v>21.7</v>
      </c>
      <c r="K26" s="6">
        <v>22.8</v>
      </c>
      <c r="L26" s="6">
        <v>23.7</v>
      </c>
      <c r="M26" s="6">
        <v>21.8</v>
      </c>
      <c r="N26" s="6">
        <v>19.8</v>
      </c>
      <c r="O26" s="6">
        <v>17.7</v>
      </c>
      <c r="P26" s="6">
        <v>19.600000000000001</v>
      </c>
      <c r="Q26" s="6">
        <v>21.3</v>
      </c>
      <c r="R26" s="6">
        <v>23.1</v>
      </c>
      <c r="S26" s="6">
        <v>24.2</v>
      </c>
      <c r="T26" s="6">
        <v>23.5</v>
      </c>
      <c r="U26" s="6">
        <v>19.3</v>
      </c>
      <c r="V26" s="6">
        <v>15.4</v>
      </c>
      <c r="W26" s="6">
        <v>12</v>
      </c>
      <c r="X26" s="6">
        <v>11.7</v>
      </c>
      <c r="Y26" s="6">
        <v>13.9</v>
      </c>
      <c r="Z26" s="6">
        <v>17.2</v>
      </c>
      <c r="AA26" s="6">
        <v>19.5</v>
      </c>
      <c r="AB26" s="6">
        <v>21.3</v>
      </c>
      <c r="AC26" s="6">
        <v>20.8</v>
      </c>
      <c r="AD26" s="6">
        <v>20</v>
      </c>
      <c r="AE26" s="6">
        <v>15.9</v>
      </c>
      <c r="AF26" s="6">
        <v>13.7</v>
      </c>
      <c r="AG26" s="6">
        <v>11.4</v>
      </c>
      <c r="AH26" s="6">
        <v>9.4</v>
      </c>
      <c r="AI26" s="6">
        <v>8.3000000000000007</v>
      </c>
      <c r="AJ26" s="6">
        <v>7.2</v>
      </c>
      <c r="AK26" s="6">
        <v>6.3</v>
      </c>
      <c r="AL26" s="6">
        <v>6</v>
      </c>
      <c r="AM26" s="6">
        <v>5.4</v>
      </c>
      <c r="AN26" s="6">
        <v>4.9000000000000004</v>
      </c>
      <c r="AO26" s="6">
        <v>4.7</v>
      </c>
      <c r="AP26" s="6">
        <v>8</v>
      </c>
      <c r="AQ26" s="6">
        <v>11.3</v>
      </c>
      <c r="AR26" s="6">
        <v>13.5</v>
      </c>
      <c r="AS26" s="6">
        <v>15.6</v>
      </c>
      <c r="AT26" s="6">
        <v>16.8</v>
      </c>
      <c r="AU26" s="6">
        <v>20</v>
      </c>
      <c r="AV26" s="6">
        <v>22.7</v>
      </c>
      <c r="AW26" s="6">
        <v>25.4</v>
      </c>
      <c r="AX26" s="6">
        <v>28.5</v>
      </c>
      <c r="AY26" s="6">
        <v>28.9</v>
      </c>
      <c r="AZ26" s="6">
        <v>27.8</v>
      </c>
      <c r="BA26" s="6">
        <v>34.6</v>
      </c>
      <c r="BB26" s="6">
        <v>39.299999999999997</v>
      </c>
      <c r="BC26" s="6">
        <v>38.799999999999997</v>
      </c>
      <c r="BD26" s="6">
        <v>34.9</v>
      </c>
      <c r="BE26" s="6">
        <v>35.799999999999997</v>
      </c>
      <c r="BF26" s="6">
        <v>36.299999999999997</v>
      </c>
      <c r="BG26" s="6">
        <v>36.6</v>
      </c>
      <c r="BH26" s="6">
        <v>36.5</v>
      </c>
      <c r="BI26" s="6">
        <v>36.200000000000003</v>
      </c>
      <c r="BJ26" s="6">
        <v>35.700000000000003</v>
      </c>
      <c r="BK26" s="6">
        <v>35</v>
      </c>
      <c r="BL26" s="6">
        <v>34.200000000000003</v>
      </c>
      <c r="BM26" s="6">
        <v>33.4</v>
      </c>
      <c r="BN26" s="6">
        <v>32.4</v>
      </c>
      <c r="BO26" s="6">
        <v>31.4</v>
      </c>
      <c r="BP26" s="6">
        <v>30</v>
      </c>
      <c r="BQ26" s="6">
        <v>28.6</v>
      </c>
      <c r="BR26" s="6">
        <v>27.4</v>
      </c>
      <c r="BS26" s="6">
        <v>26.2</v>
      </c>
      <c r="BT26" s="6">
        <v>25.1</v>
      </c>
      <c r="BU26" s="6">
        <v>24</v>
      </c>
      <c r="BV26" s="6">
        <v>23</v>
      </c>
      <c r="BW26" s="6">
        <v>22</v>
      </c>
      <c r="BX26" s="6">
        <v>21</v>
      </c>
      <c r="BY26" s="6">
        <v>20</v>
      </c>
      <c r="BZ26" s="6">
        <v>19.100000000000001</v>
      </c>
      <c r="CA26" s="6">
        <v>18.2</v>
      </c>
      <c r="CB26" s="6">
        <v>17.3</v>
      </c>
      <c r="CC26" s="6">
        <v>16.399999999999999</v>
      </c>
      <c r="CD26" s="6">
        <v>15.5</v>
      </c>
      <c r="CE26" s="6">
        <v>14.6</v>
      </c>
      <c r="CF26" s="6">
        <v>13.7</v>
      </c>
      <c r="CG26" s="6">
        <v>12.9</v>
      </c>
      <c r="CH26" s="6">
        <v>12</v>
      </c>
      <c r="CI26" s="6">
        <v>11.2</v>
      </c>
      <c r="CJ26" s="6">
        <v>10.3</v>
      </c>
      <c r="CK26" s="6">
        <v>9.5</v>
      </c>
      <c r="CL26" s="6">
        <v>8.6999999999999993</v>
      </c>
      <c r="CM26" s="6">
        <v>7.8</v>
      </c>
      <c r="CN26" s="6">
        <v>7</v>
      </c>
      <c r="CO26" s="6">
        <v>6.2</v>
      </c>
      <c r="CP26" s="6">
        <v>5.4</v>
      </c>
      <c r="CQ26" s="6">
        <v>4.5999999999999996</v>
      </c>
      <c r="CR26" s="6">
        <v>3.8</v>
      </c>
      <c r="CS26" s="6">
        <v>3</v>
      </c>
      <c r="CT26" s="6">
        <v>2.2000000000000002</v>
      </c>
      <c r="CU26" s="6">
        <v>1.4</v>
      </c>
      <c r="CV26" s="6">
        <v>0.6</v>
      </c>
    </row>
    <row r="27" spans="1:100" x14ac:dyDescent="0.25">
      <c r="A27" s="2" t="s">
        <v>87</v>
      </c>
      <c r="B27" s="2" t="s">
        <v>85</v>
      </c>
      <c r="C27" s="2" t="s">
        <v>84</v>
      </c>
      <c r="D27" s="6">
        <v>27</v>
      </c>
      <c r="E27" s="6">
        <v>25.8</v>
      </c>
      <c r="F27" s="6">
        <v>24.5</v>
      </c>
      <c r="G27" s="6">
        <v>21.2</v>
      </c>
      <c r="H27" s="6">
        <v>20.7</v>
      </c>
      <c r="I27" s="6">
        <v>21.5</v>
      </c>
      <c r="J27" s="6">
        <v>21.7</v>
      </c>
      <c r="K27" s="6">
        <v>22.8</v>
      </c>
      <c r="L27" s="6">
        <v>23.7</v>
      </c>
      <c r="M27" s="6">
        <v>21.8</v>
      </c>
      <c r="N27" s="6">
        <v>19.8</v>
      </c>
      <c r="O27" s="6">
        <v>17.7</v>
      </c>
      <c r="P27" s="6">
        <v>19.600000000000001</v>
      </c>
      <c r="Q27" s="6">
        <v>21.3</v>
      </c>
      <c r="R27" s="6">
        <v>23.1</v>
      </c>
      <c r="S27" s="6">
        <v>24.2</v>
      </c>
      <c r="T27" s="6">
        <v>23.5</v>
      </c>
      <c r="U27" s="6">
        <v>19.3</v>
      </c>
      <c r="V27" s="6">
        <v>15.4</v>
      </c>
      <c r="W27" s="6">
        <v>12</v>
      </c>
      <c r="X27" s="6">
        <v>11.7</v>
      </c>
      <c r="Y27" s="6">
        <v>13.9</v>
      </c>
      <c r="Z27" s="6">
        <v>17.2</v>
      </c>
      <c r="AA27" s="6">
        <v>19.5</v>
      </c>
      <c r="AB27" s="6">
        <v>21.3</v>
      </c>
      <c r="AC27" s="6">
        <v>20.8</v>
      </c>
      <c r="AD27" s="6">
        <v>20</v>
      </c>
      <c r="AE27" s="6">
        <v>15.9</v>
      </c>
      <c r="AF27" s="6">
        <v>13.7</v>
      </c>
      <c r="AG27" s="6">
        <v>11.4</v>
      </c>
      <c r="AH27" s="6">
        <v>9.4</v>
      </c>
      <c r="AI27" s="6">
        <v>8.3000000000000007</v>
      </c>
      <c r="AJ27" s="6">
        <v>7.2</v>
      </c>
      <c r="AK27" s="6">
        <v>6.3</v>
      </c>
      <c r="AL27" s="6">
        <v>6</v>
      </c>
      <c r="AM27" s="6">
        <v>5.4</v>
      </c>
      <c r="AN27" s="6">
        <v>4.9000000000000004</v>
      </c>
      <c r="AO27" s="6">
        <v>4.7</v>
      </c>
      <c r="AP27" s="6">
        <v>8</v>
      </c>
      <c r="AQ27" s="6">
        <v>11.3</v>
      </c>
      <c r="AR27" s="6">
        <v>13.5</v>
      </c>
      <c r="AS27" s="6">
        <v>15.6</v>
      </c>
      <c r="AT27" s="6">
        <v>16.8</v>
      </c>
      <c r="AU27" s="6">
        <v>20</v>
      </c>
      <c r="AV27" s="6">
        <v>22.7</v>
      </c>
      <c r="AW27" s="6">
        <v>25.4</v>
      </c>
      <c r="AX27" s="6">
        <v>28.5</v>
      </c>
      <c r="AY27" s="6">
        <v>28.9</v>
      </c>
      <c r="AZ27" s="6">
        <v>27.8</v>
      </c>
      <c r="BA27" s="6">
        <v>34.6</v>
      </c>
      <c r="BB27" s="6">
        <v>39.299999999999997</v>
      </c>
      <c r="BC27" s="6">
        <v>38.799999999999997</v>
      </c>
      <c r="BD27" s="6">
        <v>34.9</v>
      </c>
      <c r="BE27" s="6">
        <v>35.799999999999997</v>
      </c>
      <c r="BF27" s="6">
        <v>36.299999999999997</v>
      </c>
      <c r="BG27" s="6">
        <v>36.6</v>
      </c>
      <c r="BH27" s="6">
        <v>36.5</v>
      </c>
      <c r="BI27" s="6">
        <v>36.200000000000003</v>
      </c>
      <c r="BJ27" s="6">
        <v>35.700000000000003</v>
      </c>
      <c r="BK27" s="6">
        <v>35</v>
      </c>
      <c r="BL27" s="6">
        <v>34.200000000000003</v>
      </c>
      <c r="BM27" s="6">
        <v>33.4</v>
      </c>
      <c r="BN27" s="6">
        <v>32.4</v>
      </c>
      <c r="BO27" s="6">
        <v>31.4</v>
      </c>
      <c r="BP27" s="6">
        <v>29.8</v>
      </c>
      <c r="BQ27" s="6">
        <v>28.1</v>
      </c>
      <c r="BR27" s="6">
        <v>26.3</v>
      </c>
      <c r="BS27" s="6">
        <v>24.5</v>
      </c>
      <c r="BT27" s="6">
        <v>22.6</v>
      </c>
      <c r="BU27" s="6">
        <v>20.7</v>
      </c>
      <c r="BV27" s="6">
        <v>18.8</v>
      </c>
      <c r="BW27" s="6">
        <v>17</v>
      </c>
      <c r="BX27" s="6">
        <v>15.2</v>
      </c>
      <c r="BY27" s="6">
        <v>13.5</v>
      </c>
      <c r="BZ27" s="6">
        <v>11.8</v>
      </c>
      <c r="CA27" s="6">
        <v>10.1</v>
      </c>
      <c r="CB27" s="6">
        <v>8.4</v>
      </c>
      <c r="CC27" s="6">
        <v>6.7</v>
      </c>
      <c r="CD27" s="6">
        <v>5.0999999999999996</v>
      </c>
      <c r="CE27" s="6">
        <v>3.5</v>
      </c>
      <c r="CF27" s="6">
        <v>1.9</v>
      </c>
      <c r="CG27" s="6">
        <v>0.3</v>
      </c>
      <c r="CH27" s="6">
        <v>0</v>
      </c>
      <c r="CI27" s="6">
        <v>0</v>
      </c>
      <c r="CJ27" s="6">
        <v>0</v>
      </c>
      <c r="CK27" s="6">
        <v>0</v>
      </c>
      <c r="CL27" s="6">
        <v>0</v>
      </c>
      <c r="CM27" s="6">
        <v>0</v>
      </c>
      <c r="CN27" s="6">
        <v>0</v>
      </c>
      <c r="CO27" s="6">
        <v>0</v>
      </c>
      <c r="CP27" s="6">
        <v>0</v>
      </c>
      <c r="CQ27" s="6">
        <v>0</v>
      </c>
      <c r="CR27" s="6">
        <v>0</v>
      </c>
      <c r="CS27" s="6">
        <v>0</v>
      </c>
      <c r="CT27" s="6">
        <v>0</v>
      </c>
      <c r="CU27" s="6">
        <v>0</v>
      </c>
      <c r="CV27" s="6">
        <v>0</v>
      </c>
    </row>
    <row r="28" spans="1:100" x14ac:dyDescent="0.25">
      <c r="A28" s="2" t="s">
        <v>87</v>
      </c>
      <c r="B28" s="2" t="s">
        <v>86</v>
      </c>
      <c r="C28" s="2" t="s">
        <v>82</v>
      </c>
      <c r="D28" s="6">
        <v>27</v>
      </c>
      <c r="E28" s="6">
        <v>25.8</v>
      </c>
      <c r="F28" s="6">
        <v>24.5</v>
      </c>
      <c r="G28" s="6">
        <v>21.2</v>
      </c>
      <c r="H28" s="6">
        <v>20.7</v>
      </c>
      <c r="I28" s="6">
        <v>21.5</v>
      </c>
      <c r="J28" s="6">
        <v>21.7</v>
      </c>
      <c r="K28" s="6">
        <v>22.8</v>
      </c>
      <c r="L28" s="6">
        <v>23.7</v>
      </c>
      <c r="M28" s="6">
        <v>21.8</v>
      </c>
      <c r="N28" s="6">
        <v>19.8</v>
      </c>
      <c r="O28" s="6">
        <v>17.7</v>
      </c>
      <c r="P28" s="6">
        <v>19.600000000000001</v>
      </c>
      <c r="Q28" s="6">
        <v>21.3</v>
      </c>
      <c r="R28" s="6">
        <v>23.1</v>
      </c>
      <c r="S28" s="6">
        <v>24.2</v>
      </c>
      <c r="T28" s="6">
        <v>23.5</v>
      </c>
      <c r="U28" s="6">
        <v>19.3</v>
      </c>
      <c r="V28" s="6">
        <v>15.4</v>
      </c>
      <c r="W28" s="6">
        <v>12</v>
      </c>
      <c r="X28" s="6">
        <v>11.7</v>
      </c>
      <c r="Y28" s="6">
        <v>13.9</v>
      </c>
      <c r="Z28" s="6">
        <v>17.2</v>
      </c>
      <c r="AA28" s="6">
        <v>19.5</v>
      </c>
      <c r="AB28" s="6">
        <v>21.3</v>
      </c>
      <c r="AC28" s="6">
        <v>20.8</v>
      </c>
      <c r="AD28" s="6">
        <v>20</v>
      </c>
      <c r="AE28" s="6">
        <v>15.9</v>
      </c>
      <c r="AF28" s="6">
        <v>13.7</v>
      </c>
      <c r="AG28" s="6">
        <v>11.4</v>
      </c>
      <c r="AH28" s="6">
        <v>9.4</v>
      </c>
      <c r="AI28" s="6">
        <v>8.3000000000000007</v>
      </c>
      <c r="AJ28" s="6">
        <v>7.2</v>
      </c>
      <c r="AK28" s="6">
        <v>6.3</v>
      </c>
      <c r="AL28" s="6">
        <v>6</v>
      </c>
      <c r="AM28" s="6">
        <v>5.4</v>
      </c>
      <c r="AN28" s="6">
        <v>4.9000000000000004</v>
      </c>
      <c r="AO28" s="6">
        <v>4.7</v>
      </c>
      <c r="AP28" s="6">
        <v>8</v>
      </c>
      <c r="AQ28" s="6">
        <v>11.3</v>
      </c>
      <c r="AR28" s="6">
        <v>13.5</v>
      </c>
      <c r="AS28" s="6">
        <v>15.6</v>
      </c>
      <c r="AT28" s="6">
        <v>16.8</v>
      </c>
      <c r="AU28" s="6">
        <v>20</v>
      </c>
      <c r="AV28" s="6">
        <v>22.7</v>
      </c>
      <c r="AW28" s="6">
        <v>25.4</v>
      </c>
      <c r="AX28" s="6">
        <v>28.5</v>
      </c>
      <c r="AY28" s="6">
        <v>28.9</v>
      </c>
      <c r="AZ28" s="6">
        <v>27.8</v>
      </c>
      <c r="BA28" s="6">
        <v>34.6</v>
      </c>
      <c r="BB28" s="6">
        <v>39.299999999999997</v>
      </c>
      <c r="BC28" s="6">
        <v>38.799999999999997</v>
      </c>
      <c r="BD28" s="6">
        <v>34.9</v>
      </c>
      <c r="BE28" s="6">
        <v>35.799999999999997</v>
      </c>
      <c r="BF28" s="6">
        <v>36.299999999999997</v>
      </c>
      <c r="BG28" s="6">
        <v>36.6</v>
      </c>
      <c r="BH28" s="6">
        <v>36.5</v>
      </c>
      <c r="BI28" s="6">
        <v>36.200000000000003</v>
      </c>
      <c r="BJ28" s="6">
        <v>35.700000000000003</v>
      </c>
      <c r="BK28" s="6">
        <v>35</v>
      </c>
      <c r="BL28" s="6">
        <v>34.200000000000003</v>
      </c>
      <c r="BM28" s="6">
        <v>33.4</v>
      </c>
      <c r="BN28" s="6">
        <v>32.4</v>
      </c>
      <c r="BO28" s="6">
        <v>31.4</v>
      </c>
      <c r="BP28" s="6">
        <v>30.1</v>
      </c>
      <c r="BQ28" s="6">
        <v>28.9</v>
      </c>
      <c r="BR28" s="6">
        <v>28</v>
      </c>
      <c r="BS28" s="6">
        <v>27.2</v>
      </c>
      <c r="BT28" s="6">
        <v>26.6</v>
      </c>
      <c r="BU28" s="6">
        <v>26</v>
      </c>
      <c r="BV28" s="6">
        <v>25.4</v>
      </c>
      <c r="BW28" s="6">
        <v>24.9</v>
      </c>
      <c r="BX28" s="6">
        <v>24.3</v>
      </c>
      <c r="BY28" s="6">
        <v>23.8</v>
      </c>
      <c r="BZ28" s="6">
        <v>23.3</v>
      </c>
      <c r="CA28" s="6">
        <v>22.8</v>
      </c>
      <c r="CB28" s="6">
        <v>22.3</v>
      </c>
      <c r="CC28" s="6">
        <v>21.9</v>
      </c>
      <c r="CD28" s="6">
        <v>21.4</v>
      </c>
      <c r="CE28" s="6">
        <v>20.9</v>
      </c>
      <c r="CF28" s="6">
        <v>20.5</v>
      </c>
      <c r="CG28" s="6">
        <v>20</v>
      </c>
      <c r="CH28" s="6">
        <v>19.600000000000001</v>
      </c>
      <c r="CI28" s="6">
        <v>19.2</v>
      </c>
      <c r="CJ28" s="6">
        <v>18.7</v>
      </c>
      <c r="CK28" s="6">
        <v>18.3</v>
      </c>
      <c r="CL28" s="6">
        <v>17.899999999999999</v>
      </c>
      <c r="CM28" s="6">
        <v>17.5</v>
      </c>
      <c r="CN28" s="6">
        <v>17</v>
      </c>
      <c r="CO28" s="6">
        <v>16.600000000000001</v>
      </c>
      <c r="CP28" s="6">
        <v>16.2</v>
      </c>
      <c r="CQ28" s="6">
        <v>15.8</v>
      </c>
      <c r="CR28" s="6">
        <v>15.4</v>
      </c>
      <c r="CS28" s="6">
        <v>15</v>
      </c>
      <c r="CT28" s="6">
        <v>14.6</v>
      </c>
      <c r="CU28" s="6">
        <v>14.2</v>
      </c>
      <c r="CV28" s="6">
        <v>13.8</v>
      </c>
    </row>
    <row r="29" spans="1:100" x14ac:dyDescent="0.25">
      <c r="A29" s="2" t="s">
        <v>87</v>
      </c>
      <c r="B29" s="2" t="s">
        <v>86</v>
      </c>
      <c r="C29" s="2" t="s">
        <v>83</v>
      </c>
      <c r="D29" s="6">
        <v>27</v>
      </c>
      <c r="E29" s="6">
        <v>25.8</v>
      </c>
      <c r="F29" s="6">
        <v>24.5</v>
      </c>
      <c r="G29" s="6">
        <v>21.2</v>
      </c>
      <c r="H29" s="6">
        <v>20.7</v>
      </c>
      <c r="I29" s="6">
        <v>21.5</v>
      </c>
      <c r="J29" s="6">
        <v>21.7</v>
      </c>
      <c r="K29" s="6">
        <v>22.8</v>
      </c>
      <c r="L29" s="6">
        <v>23.7</v>
      </c>
      <c r="M29" s="6">
        <v>21.8</v>
      </c>
      <c r="N29" s="6">
        <v>19.8</v>
      </c>
      <c r="O29" s="6">
        <v>17.7</v>
      </c>
      <c r="P29" s="6">
        <v>19.600000000000001</v>
      </c>
      <c r="Q29" s="6">
        <v>21.3</v>
      </c>
      <c r="R29" s="6">
        <v>23.1</v>
      </c>
      <c r="S29" s="6">
        <v>24.2</v>
      </c>
      <c r="T29" s="6">
        <v>23.5</v>
      </c>
      <c r="U29" s="6">
        <v>19.3</v>
      </c>
      <c r="V29" s="6">
        <v>15.4</v>
      </c>
      <c r="W29" s="6">
        <v>12</v>
      </c>
      <c r="X29" s="6">
        <v>11.7</v>
      </c>
      <c r="Y29" s="6">
        <v>13.9</v>
      </c>
      <c r="Z29" s="6">
        <v>17.2</v>
      </c>
      <c r="AA29" s="6">
        <v>19.5</v>
      </c>
      <c r="AB29" s="6">
        <v>21.3</v>
      </c>
      <c r="AC29" s="6">
        <v>20.8</v>
      </c>
      <c r="AD29" s="6">
        <v>20</v>
      </c>
      <c r="AE29" s="6">
        <v>15.9</v>
      </c>
      <c r="AF29" s="6">
        <v>13.7</v>
      </c>
      <c r="AG29" s="6">
        <v>11.4</v>
      </c>
      <c r="AH29" s="6">
        <v>9.4</v>
      </c>
      <c r="AI29" s="6">
        <v>8.3000000000000007</v>
      </c>
      <c r="AJ29" s="6">
        <v>7.2</v>
      </c>
      <c r="AK29" s="6">
        <v>6.3</v>
      </c>
      <c r="AL29" s="6">
        <v>6</v>
      </c>
      <c r="AM29" s="6">
        <v>5.4</v>
      </c>
      <c r="AN29" s="6">
        <v>4.9000000000000004</v>
      </c>
      <c r="AO29" s="6">
        <v>4.7</v>
      </c>
      <c r="AP29" s="6">
        <v>8</v>
      </c>
      <c r="AQ29" s="6">
        <v>11.3</v>
      </c>
      <c r="AR29" s="6">
        <v>13.5</v>
      </c>
      <c r="AS29" s="6">
        <v>15.6</v>
      </c>
      <c r="AT29" s="6">
        <v>16.8</v>
      </c>
      <c r="AU29" s="6">
        <v>20</v>
      </c>
      <c r="AV29" s="6">
        <v>22.7</v>
      </c>
      <c r="AW29" s="6">
        <v>25.4</v>
      </c>
      <c r="AX29" s="6">
        <v>28.5</v>
      </c>
      <c r="AY29" s="6">
        <v>28.9</v>
      </c>
      <c r="AZ29" s="6">
        <v>27.8</v>
      </c>
      <c r="BA29" s="6">
        <v>34.6</v>
      </c>
      <c r="BB29" s="6">
        <v>39.299999999999997</v>
      </c>
      <c r="BC29" s="6">
        <v>38.799999999999997</v>
      </c>
      <c r="BD29" s="6">
        <v>34.9</v>
      </c>
      <c r="BE29" s="6">
        <v>35.799999999999997</v>
      </c>
      <c r="BF29" s="6">
        <v>36.299999999999997</v>
      </c>
      <c r="BG29" s="6">
        <v>36.6</v>
      </c>
      <c r="BH29" s="6">
        <v>36.5</v>
      </c>
      <c r="BI29" s="6">
        <v>36.200000000000003</v>
      </c>
      <c r="BJ29" s="6">
        <v>35.700000000000003</v>
      </c>
      <c r="BK29" s="6">
        <v>35</v>
      </c>
      <c r="BL29" s="6">
        <v>34.200000000000003</v>
      </c>
      <c r="BM29" s="6">
        <v>33.4</v>
      </c>
      <c r="BN29" s="6">
        <v>32.4</v>
      </c>
      <c r="BO29" s="6">
        <v>31.4</v>
      </c>
      <c r="BP29" s="6">
        <v>30</v>
      </c>
      <c r="BQ29" s="6">
        <v>28.6</v>
      </c>
      <c r="BR29" s="6">
        <v>27.3</v>
      </c>
      <c r="BS29" s="6">
        <v>26.1</v>
      </c>
      <c r="BT29" s="6">
        <v>24.9</v>
      </c>
      <c r="BU29" s="6">
        <v>23.7</v>
      </c>
      <c r="BV29" s="6">
        <v>22.6</v>
      </c>
      <c r="BW29" s="6">
        <v>21.5</v>
      </c>
      <c r="BX29" s="6">
        <v>20.5</v>
      </c>
      <c r="BY29" s="6">
        <v>19.399999999999999</v>
      </c>
      <c r="BZ29" s="6">
        <v>18.399999999999999</v>
      </c>
      <c r="CA29" s="6">
        <v>17.399999999999999</v>
      </c>
      <c r="CB29" s="6">
        <v>16.399999999999999</v>
      </c>
      <c r="CC29" s="6">
        <v>15.5</v>
      </c>
      <c r="CD29" s="6">
        <v>14.5</v>
      </c>
      <c r="CE29" s="6">
        <v>13.6</v>
      </c>
      <c r="CF29" s="6">
        <v>12.6</v>
      </c>
      <c r="CG29" s="6">
        <v>11.7</v>
      </c>
      <c r="CH29" s="6">
        <v>10.8</v>
      </c>
      <c r="CI29" s="6">
        <v>10</v>
      </c>
      <c r="CJ29" s="6">
        <v>9.1</v>
      </c>
      <c r="CK29" s="6">
        <v>8.1999999999999993</v>
      </c>
      <c r="CL29" s="6">
        <v>7.3</v>
      </c>
      <c r="CM29" s="6">
        <v>6.5</v>
      </c>
      <c r="CN29" s="6">
        <v>5.7</v>
      </c>
      <c r="CO29" s="6">
        <v>4.8</v>
      </c>
      <c r="CP29" s="6">
        <v>4</v>
      </c>
      <c r="CQ29" s="6">
        <v>3.2</v>
      </c>
      <c r="CR29" s="6">
        <v>2.4</v>
      </c>
      <c r="CS29" s="6">
        <v>1.6</v>
      </c>
      <c r="CT29" s="6">
        <v>0.8</v>
      </c>
      <c r="CU29" s="6">
        <v>0</v>
      </c>
      <c r="CV29" s="6">
        <v>0</v>
      </c>
    </row>
    <row r="30" spans="1:100" x14ac:dyDescent="0.25">
      <c r="A30" s="2" t="s">
        <v>87</v>
      </c>
      <c r="B30" s="2" t="s">
        <v>86</v>
      </c>
      <c r="C30" s="2" t="s">
        <v>84</v>
      </c>
      <c r="D30" s="6">
        <v>27</v>
      </c>
      <c r="E30" s="6">
        <v>25.8</v>
      </c>
      <c r="F30" s="6">
        <v>24.5</v>
      </c>
      <c r="G30" s="6">
        <v>21.2</v>
      </c>
      <c r="H30" s="6">
        <v>20.7</v>
      </c>
      <c r="I30" s="6">
        <v>21.5</v>
      </c>
      <c r="J30" s="6">
        <v>21.7</v>
      </c>
      <c r="K30" s="6">
        <v>22.8</v>
      </c>
      <c r="L30" s="6">
        <v>23.7</v>
      </c>
      <c r="M30" s="6">
        <v>21.8</v>
      </c>
      <c r="N30" s="6">
        <v>19.8</v>
      </c>
      <c r="O30" s="6">
        <v>17.7</v>
      </c>
      <c r="P30" s="6">
        <v>19.600000000000001</v>
      </c>
      <c r="Q30" s="6">
        <v>21.3</v>
      </c>
      <c r="R30" s="6">
        <v>23.1</v>
      </c>
      <c r="S30" s="6">
        <v>24.2</v>
      </c>
      <c r="T30" s="6">
        <v>23.5</v>
      </c>
      <c r="U30" s="6">
        <v>19.3</v>
      </c>
      <c r="V30" s="6">
        <v>15.4</v>
      </c>
      <c r="W30" s="6">
        <v>12</v>
      </c>
      <c r="X30" s="6">
        <v>11.7</v>
      </c>
      <c r="Y30" s="6">
        <v>13.9</v>
      </c>
      <c r="Z30" s="6">
        <v>17.2</v>
      </c>
      <c r="AA30" s="6">
        <v>19.5</v>
      </c>
      <c r="AB30" s="6">
        <v>21.3</v>
      </c>
      <c r="AC30" s="6">
        <v>20.8</v>
      </c>
      <c r="AD30" s="6">
        <v>20</v>
      </c>
      <c r="AE30" s="6">
        <v>15.9</v>
      </c>
      <c r="AF30" s="6">
        <v>13.7</v>
      </c>
      <c r="AG30" s="6">
        <v>11.4</v>
      </c>
      <c r="AH30" s="6">
        <v>9.4</v>
      </c>
      <c r="AI30" s="6">
        <v>8.3000000000000007</v>
      </c>
      <c r="AJ30" s="6">
        <v>7.2</v>
      </c>
      <c r="AK30" s="6">
        <v>6.3</v>
      </c>
      <c r="AL30" s="6">
        <v>6</v>
      </c>
      <c r="AM30" s="6">
        <v>5.4</v>
      </c>
      <c r="AN30" s="6">
        <v>4.9000000000000004</v>
      </c>
      <c r="AO30" s="6">
        <v>4.7</v>
      </c>
      <c r="AP30" s="6">
        <v>8</v>
      </c>
      <c r="AQ30" s="6">
        <v>11.3</v>
      </c>
      <c r="AR30" s="6">
        <v>13.5</v>
      </c>
      <c r="AS30" s="6">
        <v>15.6</v>
      </c>
      <c r="AT30" s="6">
        <v>16.8</v>
      </c>
      <c r="AU30" s="6">
        <v>20</v>
      </c>
      <c r="AV30" s="6">
        <v>22.7</v>
      </c>
      <c r="AW30" s="6">
        <v>25.4</v>
      </c>
      <c r="AX30" s="6">
        <v>28.5</v>
      </c>
      <c r="AY30" s="6">
        <v>28.9</v>
      </c>
      <c r="AZ30" s="6">
        <v>27.8</v>
      </c>
      <c r="BA30" s="6">
        <v>34.6</v>
      </c>
      <c r="BB30" s="6">
        <v>39.299999999999997</v>
      </c>
      <c r="BC30" s="6">
        <v>38.799999999999997</v>
      </c>
      <c r="BD30" s="6">
        <v>34.9</v>
      </c>
      <c r="BE30" s="6">
        <v>35.799999999999997</v>
      </c>
      <c r="BF30" s="6">
        <v>36.299999999999997</v>
      </c>
      <c r="BG30" s="6">
        <v>36.6</v>
      </c>
      <c r="BH30" s="6">
        <v>36.5</v>
      </c>
      <c r="BI30" s="6">
        <v>36.200000000000003</v>
      </c>
      <c r="BJ30" s="6">
        <v>35.700000000000003</v>
      </c>
      <c r="BK30" s="6">
        <v>35</v>
      </c>
      <c r="BL30" s="6">
        <v>34.200000000000003</v>
      </c>
      <c r="BM30" s="6">
        <v>33.4</v>
      </c>
      <c r="BN30" s="6">
        <v>32.4</v>
      </c>
      <c r="BO30" s="6">
        <v>31.4</v>
      </c>
      <c r="BP30" s="6">
        <v>29.8</v>
      </c>
      <c r="BQ30" s="6">
        <v>28.1</v>
      </c>
      <c r="BR30" s="6">
        <v>26.3</v>
      </c>
      <c r="BS30" s="6">
        <v>24.4</v>
      </c>
      <c r="BT30" s="6">
        <v>22.4</v>
      </c>
      <c r="BU30" s="6">
        <v>20.5</v>
      </c>
      <c r="BV30" s="6">
        <v>18.600000000000001</v>
      </c>
      <c r="BW30" s="6">
        <v>16.7</v>
      </c>
      <c r="BX30" s="6">
        <v>14.9</v>
      </c>
      <c r="BY30" s="6">
        <v>13.1</v>
      </c>
      <c r="BZ30" s="6">
        <v>11.3</v>
      </c>
      <c r="CA30" s="6">
        <v>9.6</v>
      </c>
      <c r="CB30" s="6">
        <v>7.8</v>
      </c>
      <c r="CC30" s="6">
        <v>6.2</v>
      </c>
      <c r="CD30" s="6">
        <v>4.5</v>
      </c>
      <c r="CE30" s="6">
        <v>2.9</v>
      </c>
      <c r="CF30" s="6">
        <v>1.3</v>
      </c>
      <c r="CG30" s="6">
        <v>0</v>
      </c>
      <c r="CH30" s="6">
        <v>0</v>
      </c>
      <c r="CI30" s="6">
        <v>0</v>
      </c>
      <c r="CJ30" s="6">
        <v>0</v>
      </c>
      <c r="CK30" s="6">
        <v>0</v>
      </c>
      <c r="CL30" s="6">
        <v>0</v>
      </c>
      <c r="CM30" s="6">
        <v>0</v>
      </c>
      <c r="CN30" s="6">
        <v>0</v>
      </c>
      <c r="CO30" s="6">
        <v>0</v>
      </c>
      <c r="CP30" s="6">
        <v>0</v>
      </c>
      <c r="CQ30" s="6">
        <v>0</v>
      </c>
      <c r="CR30" s="6">
        <v>0</v>
      </c>
      <c r="CS30" s="6">
        <v>0</v>
      </c>
      <c r="CT30" s="6">
        <v>0</v>
      </c>
      <c r="CU30" s="6">
        <v>0</v>
      </c>
      <c r="CV30" s="6">
        <v>0</v>
      </c>
    </row>
    <row r="31" spans="1:100" x14ac:dyDescent="0.25">
      <c r="A31" s="2"/>
      <c r="B31" s="2"/>
      <c r="C31" s="2"/>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row>
    <row r="32" spans="1:100" x14ac:dyDescent="0.25">
      <c r="A32" s="3" t="s">
        <v>62</v>
      </c>
    </row>
  </sheetData>
  <phoneticPr fontId="5" type="noConversion"/>
  <pageMargins left="0.7" right="0.7" top="0.75" bottom="0.75" header="0.3" footer="0.3"/>
  <pageSetup orientation="portrait" r:id="rId1"/>
  <headerFooter>
    <oddHeader>&amp;C&amp;"Calibri"&amp;10&amp;KFF0000OFFICIAL&amp;1#</oddHeader>
    <oddFooter>&amp;C&amp;1#&amp;"Calibri"&amp;10&amp;KFF0000OFFICIAL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ad8e907a-e1a6-4b76-8caa-2c3a6e0bcaac">SRR-1331152507-1114</_dlc_DocId>
    <_dlc_DocIdUrl xmlns="ad8e907a-e1a6-4b76-8caa-2c3a6e0bcaac">
      <Url>https://pboprotected.sharepoint.com/sites/SRRHub/_layouts/15/DocIdRedir.aspx?ID=SRR-1331152507-1114</Url>
      <Description>SRR-1331152507-1114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PBO_Excel" ma:contentTypeID="0x0101004888FA41EE401B41AE755133FA9425D70011E2628B588F04419AD255BC3B8BED12" ma:contentTypeVersion="5" ma:contentTypeDescription="Template for PBO Excel documents" ma:contentTypeScope="" ma:versionID="39238137df6887cc53bf1147212c0b3c">
  <xsd:schema xmlns:xsd="http://www.w3.org/2001/XMLSchema" xmlns:xs="http://www.w3.org/2001/XMLSchema" xmlns:p="http://schemas.microsoft.com/office/2006/metadata/properties" xmlns:ns2="ad8e907a-e1a6-4b76-8caa-2c3a6e0bcaac" targetNamespace="http://schemas.microsoft.com/office/2006/metadata/properties" ma:root="true" ma:fieldsID="23a9302b6ffe951a2e1c34c224dcbeab" ns2:_="">
    <xsd:import namespace="ad8e907a-e1a6-4b76-8caa-2c3a6e0bcaa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8e907a-e1a6-4b76-8caa-2c3a6e0bcaa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8511bdff-a9c3-4342-ad56-d9f2319b2060" ContentTypeId="0x0101004888FA41EE401B41AE755133FA9425D7" PreviousValue="false"/>
</file>

<file path=customXml/itemProps1.xml><?xml version="1.0" encoding="utf-8"?>
<ds:datastoreItem xmlns:ds="http://schemas.openxmlformats.org/officeDocument/2006/customXml" ds:itemID="{D3531684-3DAA-4BA5-B779-01F858EEEEB8}">
  <ds:schemaRefs>
    <ds:schemaRef ds:uri="http://schemas.microsoft.com/sharepoint/events"/>
  </ds:schemaRefs>
</ds:datastoreItem>
</file>

<file path=customXml/itemProps2.xml><?xml version="1.0" encoding="utf-8"?>
<ds:datastoreItem xmlns:ds="http://schemas.openxmlformats.org/officeDocument/2006/customXml" ds:itemID="{615AEA8C-6768-498F-8F04-8911F52BF1F8}">
  <ds:schemaRefs>
    <ds:schemaRef ds:uri="http://schemas.microsoft.com/sharepoint/v3/contenttype/forms"/>
  </ds:schemaRefs>
</ds:datastoreItem>
</file>

<file path=customXml/itemProps3.xml><?xml version="1.0" encoding="utf-8"?>
<ds:datastoreItem xmlns:ds="http://schemas.openxmlformats.org/officeDocument/2006/customXml" ds:itemID="{3064513F-055F-4BA1-B0F9-EB2CF4401E17}">
  <ds:schemaRefs>
    <ds:schemaRef ds:uri="http://schemas.microsoft.com/office/2006/metadata/properties"/>
    <ds:schemaRef ds:uri="http://schemas.microsoft.com/office/infopath/2007/PartnerControls"/>
    <ds:schemaRef ds:uri="ad8e907a-e1a6-4b76-8caa-2c3a6e0bcaac"/>
  </ds:schemaRefs>
</ds:datastoreItem>
</file>

<file path=customXml/itemProps4.xml><?xml version="1.0" encoding="utf-8"?>
<ds:datastoreItem xmlns:ds="http://schemas.openxmlformats.org/officeDocument/2006/customXml" ds:itemID="{0962EA6C-C1B4-4654-8F6A-28074386E2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8e907a-e1a6-4b76-8caa-2c3a6e0bca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C16EAA6-5388-40DE-B638-05BE4EB71C20}">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Contents</vt:lpstr>
      <vt:lpstr>2-1</vt:lpstr>
      <vt:lpstr>2-2</vt:lpstr>
      <vt:lpstr>2-3</vt:lpstr>
      <vt:lpstr>2-4</vt:lpstr>
      <vt:lpstr>2-5</vt:lpstr>
      <vt:lpstr>2-6</vt:lpstr>
      <vt:lpstr>2-7</vt:lpstr>
      <vt:lpstr>3-1</vt:lpstr>
      <vt:lpstr>3-2</vt:lpstr>
      <vt:lpstr>3-3</vt:lpstr>
      <vt:lpstr>3-4</vt:lpstr>
      <vt:lpstr>3-5</vt:lpstr>
      <vt:lpstr>4-1</vt:lpstr>
      <vt:lpstr>4-2</vt:lpstr>
      <vt:lpstr>Table 4-1</vt:lpstr>
      <vt:lpstr>4-3</vt:lpstr>
      <vt:lpstr>4-4</vt:lpstr>
      <vt:lpstr>4-5</vt:lpstr>
      <vt:lpstr>5-1</vt:lpstr>
      <vt:lpstr>5-2</vt:lpstr>
      <vt:lpstr>Table 5-1</vt:lpstr>
      <vt:lpstr>5-3</vt:lpstr>
      <vt:lpstr>5-4</vt:lpstr>
      <vt:lpstr>Interactive analysis</vt:lpstr>
      <vt:lpstr>A-1</vt:lpstr>
      <vt:lpstr>A-2</vt:lpstr>
      <vt:lpstr>Table B-1</vt:lpstr>
      <vt:lpstr>Table B-2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Beyond the budget 2022-23 Fiscal outlook and scenarios Chart data</dc:title>
  <dc:subject/>
  <dc:creator>Parliamentary Budget Office (PBO)</dc:creator>
  <cp:keywords/>
  <dc:description/>
  <cp:revision/>
  <dcterms:created xsi:type="dcterms:W3CDTF">2022-12-02T04:55:37Z</dcterms:created>
  <dcterms:modified xsi:type="dcterms:W3CDTF">2023-06-28T00:43:55Z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0x0101004888FA41EE401B41AE755133FA9425D70011E2628B588F04419AD255BC3B8BED12</vt:lpwstr>
  </property>
  <property fmtid="{D5CDD505-2E9C-101B-9397-08002B2CF9AE}" pid="3" name="Doc_Type_SRR">
    <vt:lpwstr>1;#Other|9fd5f203-0a5c-4134-9c85-3b40d1bdfc4e</vt:lpwstr>
  </property>
  <property fmtid="{D5CDD505-2E9C-101B-9397-08002B2CF9AE}" pid="4" name="MediaServiceImageTags">
    <vt:lpwstr/>
  </property>
  <property fmtid="{D5CDD505-2E9C-101B-9397-08002B2CF9AE}" pid="5" name="_dlc_DocIdItemGuid">
    <vt:lpwstr>bb2bfa87-8af4-4ade-8b72-f9681473b489</vt:lpwstr>
  </property>
  <property fmtid="{D5CDD505-2E9C-101B-9397-08002B2CF9AE}" pid="6" name="MSIP_Label_b7fb5294-db91-4a6a-9144-25e7ea5d809c_Enabled">
    <vt:lpwstr>true</vt:lpwstr>
  </property>
  <property fmtid="{D5CDD505-2E9C-101B-9397-08002B2CF9AE}" pid="7" name="MSIP_Label_b7fb5294-db91-4a6a-9144-25e7ea5d809c_SetDate">
    <vt:lpwstr>2022-12-07T05:16:22Z</vt:lpwstr>
  </property>
  <property fmtid="{D5CDD505-2E9C-101B-9397-08002B2CF9AE}" pid="8" name="MSIP_Label_b7fb5294-db91-4a6a-9144-25e7ea5d809c_Method">
    <vt:lpwstr>Privileged</vt:lpwstr>
  </property>
  <property fmtid="{D5CDD505-2E9C-101B-9397-08002B2CF9AE}" pid="9" name="MSIP_Label_b7fb5294-db91-4a6a-9144-25e7ea5d809c_Name">
    <vt:lpwstr>Official</vt:lpwstr>
  </property>
  <property fmtid="{D5CDD505-2E9C-101B-9397-08002B2CF9AE}" pid="10" name="MSIP_Label_b7fb5294-db91-4a6a-9144-25e7ea5d809c_SiteId">
    <vt:lpwstr>dc2a6fc4-3a5c-4009-8148-25a15ab44bf4</vt:lpwstr>
  </property>
  <property fmtid="{D5CDD505-2E9C-101B-9397-08002B2CF9AE}" pid="11" name="MSIP_Label_b7fb5294-db91-4a6a-9144-25e7ea5d809c_ActionId">
    <vt:lpwstr>5e161336-ecbd-46a5-9191-a3572ed67fac</vt:lpwstr>
  </property>
  <property fmtid="{D5CDD505-2E9C-101B-9397-08002B2CF9AE}" pid="12" name="MSIP_Label_b7fb5294-db91-4a6a-9144-25e7ea5d809c_ContentBits">
    <vt:lpwstr>3</vt:lpwstr>
  </property>
  <property fmtid="{D5CDD505-2E9C-101B-9397-08002B2CF9AE}" pid="13" name="f81702133f5c4bc9b6bd0f4833f72334">
    <vt:lpwstr>Other|9fd5f203-0a5c-4134-9c85-3b40d1bdfc4e</vt:lpwstr>
  </property>
  <property fmtid="{D5CDD505-2E9C-101B-9397-08002B2CF9AE}" pid="14" name="lcf76f155ced4ddcb4097134ff3c332f">
    <vt:lpwstr/>
  </property>
  <property fmtid="{D5CDD505-2E9C-101B-9397-08002B2CF9AE}" pid="15" name="TaxCatchAll">
    <vt:lpwstr>1;#Other|9fd5f203-0a5c-4134-9c85-3b40d1bdfc4e</vt:lpwstr>
  </property>
</Properties>
</file>